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3F5AD91F-40CF-4831-BCE7-AEA55EA6A760}" xr6:coauthVersionLast="47" xr6:coauthVersionMax="47" xr10:uidLastSave="{00000000-0000-0000-0000-000000000000}"/>
  <bookViews>
    <workbookView xWindow="-108" yWindow="-108" windowWidth="23256" windowHeight="12456" xr2:uid="{2725BD5A-0896-41EE-B986-3DFC0A962E57}"/>
  </bookViews>
  <sheets>
    <sheet name="Sheet1" sheetId="1" r:id="rId1"/>
    <sheet name="Sheet2" sheetId="2" r:id="rId2"/>
    <sheet name="0-50" sheetId="6" r:id="rId3"/>
    <sheet name="0-60" sheetId="4" r:id="rId4"/>
    <sheet name="ม.ต้น 1-20" sheetId="7" r:id="rId5"/>
    <sheet name="ม.ต้น 21-40" sheetId="8" r:id="rId6"/>
    <sheet name="ม.ต้น 41-60" sheetId="9" r:id="rId7"/>
    <sheet name="ม.ต้น 61-80" sheetId="10" r:id="rId8"/>
    <sheet name="ม.ต้น 81-100" sheetId="11" r:id="rId9"/>
    <sheet name="ม.ต้น 101+" sheetId="12" r:id="rId10"/>
    <sheet name="ม.ต้น" sheetId="16" r:id="rId11"/>
  </sheets>
  <definedNames>
    <definedName name="_xlnm._FilterDatabase" localSheetId="1" hidden="1">Sheet2!$AA$3:$AA$136</definedName>
    <definedName name="_xlnm.Print_Titles" localSheetId="0">Sheet1!$1:$3</definedName>
    <definedName name="_xlnm.Print_Titles" localSheetId="10">ม.ต้น!$1:$3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8" i="16" l="1"/>
  <c r="Y38" i="16"/>
  <c r="X38" i="16"/>
  <c r="W38" i="16"/>
  <c r="V38" i="16"/>
  <c r="U38" i="16"/>
  <c r="S38" i="16"/>
  <c r="R38" i="16"/>
  <c r="Q38" i="16"/>
  <c r="P38" i="16"/>
  <c r="N38" i="16"/>
  <c r="M38" i="16"/>
  <c r="L38" i="16"/>
  <c r="K38" i="16"/>
  <c r="J38" i="16"/>
  <c r="I38" i="16"/>
  <c r="H38" i="16"/>
  <c r="G38" i="16"/>
  <c r="F38" i="16"/>
  <c r="E38" i="16"/>
  <c r="D38" i="16"/>
  <c r="AB20" i="16"/>
  <c r="T20" i="16"/>
  <c r="O20" i="16"/>
  <c r="AA20" i="16" s="1"/>
  <c r="AB19" i="16"/>
  <c r="T19" i="16"/>
  <c r="O19" i="16"/>
  <c r="AA19" i="16" s="1"/>
  <c r="AB36" i="16"/>
  <c r="T36" i="16"/>
  <c r="O36" i="16"/>
  <c r="AB8" i="16"/>
  <c r="T8" i="16"/>
  <c r="O8" i="16"/>
  <c r="AA8" i="16" s="1"/>
  <c r="AB21" i="16"/>
  <c r="T21" i="16"/>
  <c r="O21" i="16"/>
  <c r="AA21" i="16" s="1"/>
  <c r="AB18" i="16"/>
  <c r="T18" i="16"/>
  <c r="O18" i="16"/>
  <c r="AB27" i="16"/>
  <c r="T27" i="16"/>
  <c r="O27" i="16"/>
  <c r="AB24" i="16"/>
  <c r="T24" i="16"/>
  <c r="O24" i="16"/>
  <c r="AA24" i="16" s="1"/>
  <c r="AB9" i="16"/>
  <c r="T9" i="16"/>
  <c r="O9" i="16"/>
  <c r="AA9" i="16" s="1"/>
  <c r="AB25" i="16"/>
  <c r="T25" i="16"/>
  <c r="O25" i="16"/>
  <c r="AA25" i="16" s="1"/>
  <c r="AB32" i="16"/>
  <c r="T32" i="16"/>
  <c r="O32" i="16"/>
  <c r="AA32" i="16" s="1"/>
  <c r="AB6" i="16"/>
  <c r="T6" i="16"/>
  <c r="O6" i="16"/>
  <c r="AA6" i="16" s="1"/>
  <c r="AB14" i="16"/>
  <c r="T14" i="16"/>
  <c r="O14" i="16"/>
  <c r="AB13" i="16"/>
  <c r="T13" i="16"/>
  <c r="O13" i="16"/>
  <c r="AA13" i="16" s="1"/>
  <c r="AB5" i="16"/>
  <c r="T5" i="16"/>
  <c r="O5" i="16"/>
  <c r="AA5" i="16" s="1"/>
  <c r="AB30" i="16"/>
  <c r="T30" i="16"/>
  <c r="O30" i="16"/>
  <c r="AB34" i="16"/>
  <c r="T34" i="16"/>
  <c r="O34" i="16"/>
  <c r="AA34" i="16" s="1"/>
  <c r="AB12" i="16"/>
  <c r="T12" i="16"/>
  <c r="O12" i="16"/>
  <c r="AA12" i="16" s="1"/>
  <c r="AB23" i="16"/>
  <c r="T23" i="16"/>
  <c r="O23" i="16"/>
  <c r="AA23" i="16" s="1"/>
  <c r="AB37" i="16"/>
  <c r="T37" i="16"/>
  <c r="O37" i="16"/>
  <c r="AB11" i="16"/>
  <c r="T11" i="16"/>
  <c r="O11" i="16"/>
  <c r="AA11" i="16" s="1"/>
  <c r="AB35" i="16"/>
  <c r="T35" i="16"/>
  <c r="O35" i="16"/>
  <c r="AA35" i="16" s="1"/>
  <c r="AB17" i="16"/>
  <c r="T17" i="16"/>
  <c r="O17" i="16"/>
  <c r="AA17" i="16" s="1"/>
  <c r="AB10" i="16"/>
  <c r="T10" i="16"/>
  <c r="O10" i="16"/>
  <c r="AA10" i="16" s="1"/>
  <c r="AB31" i="16"/>
  <c r="T31" i="16"/>
  <c r="O31" i="16"/>
  <c r="AB33" i="16"/>
  <c r="T33" i="16"/>
  <c r="O33" i="16"/>
  <c r="AA33" i="16" s="1"/>
  <c r="AB29" i="16"/>
  <c r="T29" i="16"/>
  <c r="O29" i="16"/>
  <c r="AA29" i="16" s="1"/>
  <c r="AB22" i="16"/>
  <c r="T22" i="16"/>
  <c r="O22" i="16"/>
  <c r="AA22" i="16" s="1"/>
  <c r="AB16" i="16"/>
  <c r="T16" i="16"/>
  <c r="O16" i="16"/>
  <c r="AB28" i="16"/>
  <c r="T28" i="16"/>
  <c r="O28" i="16"/>
  <c r="AA28" i="16" s="1"/>
  <c r="AB15" i="16"/>
  <c r="T15" i="16"/>
  <c r="O15" i="16"/>
  <c r="AB4" i="16"/>
  <c r="T4" i="16"/>
  <c r="O4" i="16"/>
  <c r="AA4" i="16" s="1"/>
  <c r="AB26" i="16"/>
  <c r="T26" i="16"/>
  <c r="O26" i="16"/>
  <c r="AB7" i="16"/>
  <c r="T7" i="16"/>
  <c r="O7" i="16"/>
  <c r="Z9" i="12"/>
  <c r="Y9" i="12"/>
  <c r="X9" i="12"/>
  <c r="W9" i="12"/>
  <c r="V9" i="12"/>
  <c r="U9" i="12"/>
  <c r="S9" i="12"/>
  <c r="R9" i="12"/>
  <c r="Q9" i="12"/>
  <c r="P9" i="12"/>
  <c r="N9" i="12"/>
  <c r="M9" i="12"/>
  <c r="L9" i="12"/>
  <c r="K9" i="12"/>
  <c r="J9" i="12"/>
  <c r="I9" i="12"/>
  <c r="H9" i="12"/>
  <c r="G9" i="12"/>
  <c r="F9" i="12"/>
  <c r="E9" i="12"/>
  <c r="D9" i="12"/>
  <c r="AB8" i="12"/>
  <c r="T8" i="12"/>
  <c r="O8" i="12"/>
  <c r="AB7" i="12"/>
  <c r="T7" i="12"/>
  <c r="O7" i="12"/>
  <c r="AA7" i="12" s="1"/>
  <c r="AB6" i="12"/>
  <c r="T6" i="12"/>
  <c r="O6" i="12"/>
  <c r="AB5" i="12"/>
  <c r="T5" i="12"/>
  <c r="O5" i="12"/>
  <c r="AB4" i="12"/>
  <c r="AB9" i="12" s="1"/>
  <c r="T4" i="12"/>
  <c r="T9" i="12" s="1"/>
  <c r="O4" i="12"/>
  <c r="AA4" i="12" s="1"/>
  <c r="Z6" i="11"/>
  <c r="Y6" i="11"/>
  <c r="X6" i="11"/>
  <c r="W6" i="11"/>
  <c r="V6" i="11"/>
  <c r="U6" i="11"/>
  <c r="S6" i="11"/>
  <c r="R6" i="11"/>
  <c r="Q6" i="11"/>
  <c r="P6" i="11"/>
  <c r="N6" i="11"/>
  <c r="M6" i="11"/>
  <c r="L6" i="11"/>
  <c r="K6" i="11"/>
  <c r="J6" i="11"/>
  <c r="I6" i="11"/>
  <c r="H6" i="11"/>
  <c r="G6" i="11"/>
  <c r="F6" i="11"/>
  <c r="E6" i="11"/>
  <c r="D6" i="11"/>
  <c r="AB5" i="11"/>
  <c r="T5" i="11"/>
  <c r="O5" i="11"/>
  <c r="AB4" i="11"/>
  <c r="AB6" i="11" s="1"/>
  <c r="T4" i="11"/>
  <c r="O4" i="11"/>
  <c r="AA4" i="11" s="1"/>
  <c r="Z9" i="10"/>
  <c r="Y9" i="10"/>
  <c r="X9" i="10"/>
  <c r="W9" i="10"/>
  <c r="V9" i="10"/>
  <c r="U9" i="10"/>
  <c r="S9" i="10"/>
  <c r="R9" i="10"/>
  <c r="Q9" i="10"/>
  <c r="P9" i="10"/>
  <c r="N9" i="10"/>
  <c r="M9" i="10"/>
  <c r="L9" i="10"/>
  <c r="K9" i="10"/>
  <c r="J9" i="10"/>
  <c r="I9" i="10"/>
  <c r="H9" i="10"/>
  <c r="G9" i="10"/>
  <c r="F9" i="10"/>
  <c r="E9" i="10"/>
  <c r="D9" i="10"/>
  <c r="AB8" i="10"/>
  <c r="T8" i="10"/>
  <c r="O8" i="10"/>
  <c r="AA8" i="10" s="1"/>
  <c r="AB7" i="10"/>
  <c r="T7" i="10"/>
  <c r="O7" i="10"/>
  <c r="AB6" i="10"/>
  <c r="T6" i="10"/>
  <c r="O6" i="10"/>
  <c r="AB5" i="10"/>
  <c r="T5" i="10"/>
  <c r="O5" i="10"/>
  <c r="AB4" i="10"/>
  <c r="T4" i="10"/>
  <c r="O4" i="10"/>
  <c r="AB9" i="10"/>
  <c r="Z16" i="9"/>
  <c r="Y16" i="9"/>
  <c r="X16" i="9"/>
  <c r="W16" i="9"/>
  <c r="V16" i="9"/>
  <c r="U16" i="9"/>
  <c r="S16" i="9"/>
  <c r="R16" i="9"/>
  <c r="Q16" i="9"/>
  <c r="P16" i="9"/>
  <c r="N16" i="9"/>
  <c r="M16" i="9"/>
  <c r="L16" i="9"/>
  <c r="K16" i="9"/>
  <c r="J16" i="9"/>
  <c r="I16" i="9"/>
  <c r="H16" i="9"/>
  <c r="G16" i="9"/>
  <c r="F16" i="9"/>
  <c r="E16" i="9"/>
  <c r="D16" i="9"/>
  <c r="AB15" i="9"/>
  <c r="T15" i="9"/>
  <c r="O15" i="9"/>
  <c r="AB14" i="9"/>
  <c r="T14" i="9"/>
  <c r="O14" i="9"/>
  <c r="AA14" i="9" s="1"/>
  <c r="AB13" i="9"/>
  <c r="T13" i="9"/>
  <c r="AA13" i="9" s="1"/>
  <c r="O13" i="9"/>
  <c r="AB12" i="9"/>
  <c r="T12" i="9"/>
  <c r="O12" i="9"/>
  <c r="AA12" i="9" s="1"/>
  <c r="AB11" i="9"/>
  <c r="T11" i="9"/>
  <c r="O11" i="9"/>
  <c r="AB10" i="9"/>
  <c r="T10" i="9"/>
  <c r="O10" i="9"/>
  <c r="AB9" i="9"/>
  <c r="T9" i="9"/>
  <c r="O9" i="9"/>
  <c r="AB8" i="9"/>
  <c r="T8" i="9"/>
  <c r="O8" i="9"/>
  <c r="AA8" i="9" s="1"/>
  <c r="AB7" i="9"/>
  <c r="T7" i="9"/>
  <c r="AA7" i="9" s="1"/>
  <c r="O7" i="9"/>
  <c r="AB6" i="9"/>
  <c r="T6" i="9"/>
  <c r="O6" i="9"/>
  <c r="AA6" i="9" s="1"/>
  <c r="AB5" i="9"/>
  <c r="T5" i="9"/>
  <c r="O5" i="9"/>
  <c r="AB4" i="9"/>
  <c r="AB16" i="9" s="1"/>
  <c r="T4" i="9"/>
  <c r="O4" i="9"/>
  <c r="O16" i="9" s="1"/>
  <c r="Z12" i="8"/>
  <c r="Y12" i="8"/>
  <c r="X12" i="8"/>
  <c r="W12" i="8"/>
  <c r="V12" i="8"/>
  <c r="U12" i="8"/>
  <c r="S12" i="8"/>
  <c r="R12" i="8"/>
  <c r="Q12" i="8"/>
  <c r="P12" i="8"/>
  <c r="N12" i="8"/>
  <c r="M12" i="8"/>
  <c r="L12" i="8"/>
  <c r="K12" i="8"/>
  <c r="J12" i="8"/>
  <c r="I12" i="8"/>
  <c r="H12" i="8"/>
  <c r="G12" i="8"/>
  <c r="F12" i="8"/>
  <c r="E12" i="8"/>
  <c r="D12" i="8"/>
  <c r="AB11" i="8"/>
  <c r="T11" i="8"/>
  <c r="O11" i="8"/>
  <c r="AB10" i="8"/>
  <c r="T10" i="8"/>
  <c r="O10" i="8"/>
  <c r="AA10" i="8" s="1"/>
  <c r="AB9" i="8"/>
  <c r="T9" i="8"/>
  <c r="O9" i="8"/>
  <c r="AB8" i="8"/>
  <c r="T8" i="8"/>
  <c r="O8" i="8"/>
  <c r="AA8" i="8" s="1"/>
  <c r="AB7" i="8"/>
  <c r="T7" i="8"/>
  <c r="O7" i="8"/>
  <c r="AA7" i="8" s="1"/>
  <c r="AB6" i="8"/>
  <c r="T6" i="8"/>
  <c r="O6" i="8"/>
  <c r="AB5" i="8"/>
  <c r="T5" i="8"/>
  <c r="O5" i="8"/>
  <c r="AA5" i="8" s="1"/>
  <c r="AB4" i="8"/>
  <c r="T4" i="8"/>
  <c r="O4" i="8"/>
  <c r="Z6" i="7"/>
  <c r="Y6" i="7"/>
  <c r="X6" i="7"/>
  <c r="W6" i="7"/>
  <c r="V6" i="7"/>
  <c r="U6" i="7"/>
  <c r="S6" i="7"/>
  <c r="R6" i="7"/>
  <c r="Q6" i="7"/>
  <c r="P6" i="7"/>
  <c r="N6" i="7"/>
  <c r="M6" i="7"/>
  <c r="L6" i="7"/>
  <c r="K6" i="7"/>
  <c r="J6" i="7"/>
  <c r="I6" i="7"/>
  <c r="H6" i="7"/>
  <c r="G6" i="7"/>
  <c r="F6" i="7"/>
  <c r="E6" i="7"/>
  <c r="D6" i="7"/>
  <c r="AB5" i="7"/>
  <c r="T5" i="7"/>
  <c r="O5" i="7"/>
  <c r="AB4" i="7"/>
  <c r="T4" i="7"/>
  <c r="O4" i="7"/>
  <c r="AA4" i="7" s="1"/>
  <c r="S137" i="1"/>
  <c r="R137" i="1"/>
  <c r="Q137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4" i="1"/>
  <c r="Z29" i="6"/>
  <c r="Y29" i="6"/>
  <c r="X29" i="6"/>
  <c r="W29" i="6"/>
  <c r="V29" i="6"/>
  <c r="U29" i="6"/>
  <c r="T29" i="6"/>
  <c r="S29" i="6"/>
  <c r="R29" i="6"/>
  <c r="Q29" i="6"/>
  <c r="P29" i="6"/>
  <c r="N29" i="6"/>
  <c r="M29" i="6"/>
  <c r="L29" i="6"/>
  <c r="K29" i="6"/>
  <c r="J29" i="6"/>
  <c r="I29" i="6"/>
  <c r="H29" i="6"/>
  <c r="G29" i="6"/>
  <c r="F29" i="6"/>
  <c r="E29" i="6"/>
  <c r="D29" i="6"/>
  <c r="AB28" i="6"/>
  <c r="O28" i="6"/>
  <c r="AA28" i="6" s="1"/>
  <c r="AB27" i="6"/>
  <c r="O27" i="6"/>
  <c r="AA27" i="6" s="1"/>
  <c r="AB26" i="6"/>
  <c r="O26" i="6"/>
  <c r="AA26" i="6" s="1"/>
  <c r="AB25" i="6"/>
  <c r="O25" i="6"/>
  <c r="AA25" i="6" s="1"/>
  <c r="AB24" i="6"/>
  <c r="O24" i="6"/>
  <c r="AA24" i="6" s="1"/>
  <c r="AB23" i="6"/>
  <c r="O23" i="6"/>
  <c r="AA23" i="6" s="1"/>
  <c r="AB22" i="6"/>
  <c r="O22" i="6"/>
  <c r="AA22" i="6" s="1"/>
  <c r="AB21" i="6"/>
  <c r="O21" i="6"/>
  <c r="AA21" i="6" s="1"/>
  <c r="AB20" i="6"/>
  <c r="O20" i="6"/>
  <c r="AA20" i="6" s="1"/>
  <c r="AB19" i="6"/>
  <c r="O19" i="6"/>
  <c r="AA19" i="6" s="1"/>
  <c r="AB18" i="6"/>
  <c r="O18" i="6"/>
  <c r="AA18" i="6" s="1"/>
  <c r="AB17" i="6"/>
  <c r="O17" i="6"/>
  <c r="AA17" i="6" s="1"/>
  <c r="AB16" i="6"/>
  <c r="O16" i="6"/>
  <c r="AA16" i="6" s="1"/>
  <c r="AB15" i="6"/>
  <c r="O15" i="6"/>
  <c r="AA15" i="6" s="1"/>
  <c r="AB14" i="6"/>
  <c r="O14" i="6"/>
  <c r="AA14" i="6" s="1"/>
  <c r="AB13" i="6"/>
  <c r="O13" i="6"/>
  <c r="AA13" i="6" s="1"/>
  <c r="AB12" i="6"/>
  <c r="O12" i="6"/>
  <c r="AA12" i="6" s="1"/>
  <c r="AB11" i="6"/>
  <c r="O11" i="6"/>
  <c r="AA11" i="6" s="1"/>
  <c r="AB10" i="6"/>
  <c r="O10" i="6"/>
  <c r="AA10" i="6" s="1"/>
  <c r="AB9" i="6"/>
  <c r="O9" i="6"/>
  <c r="AA9" i="6" s="1"/>
  <c r="AB8" i="6"/>
  <c r="O8" i="6"/>
  <c r="AA8" i="6" s="1"/>
  <c r="AB7" i="6"/>
  <c r="O7" i="6"/>
  <c r="AA7" i="6" s="1"/>
  <c r="AB6" i="6"/>
  <c r="O6" i="6"/>
  <c r="AA6" i="6" s="1"/>
  <c r="AB5" i="6"/>
  <c r="O5" i="6"/>
  <c r="AA5" i="6" s="1"/>
  <c r="AB4" i="6"/>
  <c r="O4" i="6"/>
  <c r="Z31" i="4"/>
  <c r="Y31" i="4"/>
  <c r="X31" i="4"/>
  <c r="W31" i="4"/>
  <c r="V31" i="4"/>
  <c r="U31" i="4"/>
  <c r="T31" i="4"/>
  <c r="S31" i="4"/>
  <c r="R31" i="4"/>
  <c r="Q31" i="4"/>
  <c r="P31" i="4"/>
  <c r="N31" i="4"/>
  <c r="M31" i="4"/>
  <c r="L31" i="4"/>
  <c r="K31" i="4"/>
  <c r="J31" i="4"/>
  <c r="I31" i="4"/>
  <c r="H31" i="4"/>
  <c r="G31" i="4"/>
  <c r="F31" i="4"/>
  <c r="E31" i="4"/>
  <c r="D31" i="4"/>
  <c r="AB10" i="4"/>
  <c r="O10" i="4"/>
  <c r="AA10" i="4" s="1"/>
  <c r="AB12" i="4"/>
  <c r="O12" i="4"/>
  <c r="AA12" i="4" s="1"/>
  <c r="AB25" i="4"/>
  <c r="O25" i="4"/>
  <c r="AA25" i="4" s="1"/>
  <c r="AB20" i="4"/>
  <c r="O20" i="4"/>
  <c r="AA20" i="4" s="1"/>
  <c r="AB19" i="4"/>
  <c r="O19" i="4"/>
  <c r="AA19" i="4" s="1"/>
  <c r="AB11" i="4"/>
  <c r="O11" i="4"/>
  <c r="AA11" i="4" s="1"/>
  <c r="AB24" i="4"/>
  <c r="O24" i="4"/>
  <c r="AA24" i="4" s="1"/>
  <c r="AB8" i="4"/>
  <c r="O8" i="4"/>
  <c r="AA8" i="4" s="1"/>
  <c r="AB23" i="4"/>
  <c r="O23" i="4"/>
  <c r="AA23" i="4" s="1"/>
  <c r="AB22" i="4"/>
  <c r="O22" i="4"/>
  <c r="AA22" i="4" s="1"/>
  <c r="AB14" i="4"/>
  <c r="O14" i="4"/>
  <c r="AA14" i="4" s="1"/>
  <c r="AB7" i="4"/>
  <c r="O7" i="4"/>
  <c r="AA7" i="4" s="1"/>
  <c r="AB9" i="4"/>
  <c r="O9" i="4"/>
  <c r="AA9" i="4" s="1"/>
  <c r="AB18" i="4"/>
  <c r="O18" i="4"/>
  <c r="AA18" i="4" s="1"/>
  <c r="AB30" i="4"/>
  <c r="O30" i="4"/>
  <c r="AA30" i="4" s="1"/>
  <c r="AB13" i="4"/>
  <c r="O13" i="4"/>
  <c r="AA13" i="4" s="1"/>
  <c r="AB27" i="4"/>
  <c r="O27" i="4"/>
  <c r="AA27" i="4" s="1"/>
  <c r="AB17" i="4"/>
  <c r="O17" i="4"/>
  <c r="AA17" i="4" s="1"/>
  <c r="AB21" i="4"/>
  <c r="O21" i="4"/>
  <c r="AA21" i="4" s="1"/>
  <c r="AB28" i="4"/>
  <c r="O28" i="4"/>
  <c r="AA28" i="4" s="1"/>
  <c r="AB6" i="4"/>
  <c r="O6" i="4"/>
  <c r="AA6" i="4" s="1"/>
  <c r="AB16" i="4"/>
  <c r="O16" i="4"/>
  <c r="AA16" i="4" s="1"/>
  <c r="AB5" i="4"/>
  <c r="O5" i="4"/>
  <c r="AA5" i="4" s="1"/>
  <c r="AB4" i="4"/>
  <c r="O4" i="4"/>
  <c r="AA4" i="4" s="1"/>
  <c r="AB26" i="4"/>
  <c r="AA26" i="4"/>
  <c r="O26" i="4"/>
  <c r="AB15" i="4"/>
  <c r="O15" i="4"/>
  <c r="AA15" i="4" s="1"/>
  <c r="AB29" i="4"/>
  <c r="O29" i="4"/>
  <c r="AA29" i="4" s="1"/>
  <c r="Z137" i="2"/>
  <c r="Y137" i="2"/>
  <c r="X137" i="2"/>
  <c r="W137" i="2"/>
  <c r="V137" i="2"/>
  <c r="U137" i="2"/>
  <c r="T137" i="2"/>
  <c r="S137" i="2"/>
  <c r="R137" i="2"/>
  <c r="Q137" i="2"/>
  <c r="P137" i="2"/>
  <c r="N137" i="2"/>
  <c r="M137" i="2"/>
  <c r="L137" i="2"/>
  <c r="K137" i="2"/>
  <c r="J137" i="2"/>
  <c r="I137" i="2"/>
  <c r="H137" i="2"/>
  <c r="G137" i="2"/>
  <c r="F137" i="2"/>
  <c r="E137" i="2"/>
  <c r="D137" i="2"/>
  <c r="AB136" i="2"/>
  <c r="O136" i="2"/>
  <c r="AA136" i="2" s="1"/>
  <c r="AB135" i="2"/>
  <c r="O135" i="2"/>
  <c r="AA135" i="2" s="1"/>
  <c r="AB134" i="2"/>
  <c r="O134" i="2"/>
  <c r="AA134" i="2" s="1"/>
  <c r="AB133" i="2"/>
  <c r="O133" i="2"/>
  <c r="AA133" i="2" s="1"/>
  <c r="AB132" i="2"/>
  <c r="O132" i="2"/>
  <c r="AA132" i="2" s="1"/>
  <c r="AB131" i="2"/>
  <c r="O131" i="2"/>
  <c r="AA131" i="2" s="1"/>
  <c r="AB130" i="2"/>
  <c r="O130" i="2"/>
  <c r="AA130" i="2" s="1"/>
  <c r="AB129" i="2"/>
  <c r="O129" i="2"/>
  <c r="AA129" i="2" s="1"/>
  <c r="AB128" i="2"/>
  <c r="O128" i="2"/>
  <c r="AA128" i="2" s="1"/>
  <c r="AB127" i="2"/>
  <c r="O127" i="2"/>
  <c r="AA127" i="2" s="1"/>
  <c r="AB126" i="2"/>
  <c r="O126" i="2"/>
  <c r="AA126" i="2" s="1"/>
  <c r="AB125" i="2"/>
  <c r="O125" i="2"/>
  <c r="AA125" i="2" s="1"/>
  <c r="AB124" i="2"/>
  <c r="O124" i="2"/>
  <c r="AA124" i="2" s="1"/>
  <c r="AB123" i="2"/>
  <c r="O123" i="2"/>
  <c r="AA123" i="2" s="1"/>
  <c r="AB122" i="2"/>
  <c r="O122" i="2"/>
  <c r="AA122" i="2" s="1"/>
  <c r="AB121" i="2"/>
  <c r="O121" i="2"/>
  <c r="AA121" i="2" s="1"/>
  <c r="AB120" i="2"/>
  <c r="O120" i="2"/>
  <c r="AA120" i="2" s="1"/>
  <c r="AB119" i="2"/>
  <c r="O119" i="2"/>
  <c r="AA119" i="2" s="1"/>
  <c r="AB118" i="2"/>
  <c r="O118" i="2"/>
  <c r="AA118" i="2" s="1"/>
  <c r="AB117" i="2"/>
  <c r="O117" i="2"/>
  <c r="AA117" i="2" s="1"/>
  <c r="AB116" i="2"/>
  <c r="O116" i="2"/>
  <c r="AA116" i="2" s="1"/>
  <c r="AB115" i="2"/>
  <c r="O115" i="2"/>
  <c r="AA115" i="2" s="1"/>
  <c r="AB114" i="2"/>
  <c r="O114" i="2"/>
  <c r="AA114" i="2" s="1"/>
  <c r="AB113" i="2"/>
  <c r="O113" i="2"/>
  <c r="AA113" i="2" s="1"/>
  <c r="AB112" i="2"/>
  <c r="O112" i="2"/>
  <c r="AA112" i="2" s="1"/>
  <c r="AB111" i="2"/>
  <c r="O111" i="2"/>
  <c r="AA111" i="2" s="1"/>
  <c r="AB110" i="2"/>
  <c r="O110" i="2"/>
  <c r="AA110" i="2" s="1"/>
  <c r="AB109" i="2"/>
  <c r="O109" i="2"/>
  <c r="AA109" i="2" s="1"/>
  <c r="AB108" i="2"/>
  <c r="O108" i="2"/>
  <c r="AA108" i="2" s="1"/>
  <c r="AB107" i="2"/>
  <c r="O107" i="2"/>
  <c r="AA107" i="2" s="1"/>
  <c r="AB106" i="2"/>
  <c r="O106" i="2"/>
  <c r="AA106" i="2" s="1"/>
  <c r="AB105" i="2"/>
  <c r="O105" i="2"/>
  <c r="AA105" i="2" s="1"/>
  <c r="AB104" i="2"/>
  <c r="O104" i="2"/>
  <c r="AA104" i="2" s="1"/>
  <c r="AB103" i="2"/>
  <c r="O103" i="2"/>
  <c r="AA103" i="2" s="1"/>
  <c r="AB102" i="2"/>
  <c r="O102" i="2"/>
  <c r="AA102" i="2" s="1"/>
  <c r="AB101" i="2"/>
  <c r="O101" i="2"/>
  <c r="AA101" i="2" s="1"/>
  <c r="AB100" i="2"/>
  <c r="O100" i="2"/>
  <c r="AA100" i="2" s="1"/>
  <c r="AB99" i="2"/>
  <c r="O99" i="2"/>
  <c r="AA99" i="2" s="1"/>
  <c r="AB98" i="2"/>
  <c r="O98" i="2"/>
  <c r="AA98" i="2" s="1"/>
  <c r="AB97" i="2"/>
  <c r="O97" i="2"/>
  <c r="AA97" i="2" s="1"/>
  <c r="AB96" i="2"/>
  <c r="O96" i="2"/>
  <c r="AA96" i="2" s="1"/>
  <c r="AB95" i="2"/>
  <c r="O95" i="2"/>
  <c r="AA95" i="2" s="1"/>
  <c r="AB94" i="2"/>
  <c r="O94" i="2"/>
  <c r="AA94" i="2" s="1"/>
  <c r="AB93" i="2"/>
  <c r="O93" i="2"/>
  <c r="AA93" i="2" s="1"/>
  <c r="AB92" i="2"/>
  <c r="O92" i="2"/>
  <c r="AA92" i="2" s="1"/>
  <c r="AB91" i="2"/>
  <c r="O91" i="2"/>
  <c r="AA91" i="2" s="1"/>
  <c r="AB90" i="2"/>
  <c r="O90" i="2"/>
  <c r="AA90" i="2" s="1"/>
  <c r="AB89" i="2"/>
  <c r="O89" i="2"/>
  <c r="AA89" i="2" s="1"/>
  <c r="AB88" i="2"/>
  <c r="O88" i="2"/>
  <c r="AA88" i="2" s="1"/>
  <c r="AB87" i="2"/>
  <c r="O87" i="2"/>
  <c r="AA87" i="2" s="1"/>
  <c r="AB86" i="2"/>
  <c r="O86" i="2"/>
  <c r="AA86" i="2" s="1"/>
  <c r="AB85" i="2"/>
  <c r="O85" i="2"/>
  <c r="AA85" i="2" s="1"/>
  <c r="AB84" i="2"/>
  <c r="O84" i="2"/>
  <c r="AA84" i="2" s="1"/>
  <c r="AB83" i="2"/>
  <c r="AA83" i="2"/>
  <c r="O83" i="2"/>
  <c r="AB82" i="2"/>
  <c r="O82" i="2"/>
  <c r="AA82" i="2" s="1"/>
  <c r="AB81" i="2"/>
  <c r="O81" i="2"/>
  <c r="AA81" i="2" s="1"/>
  <c r="AB80" i="2"/>
  <c r="O80" i="2"/>
  <c r="AA80" i="2" s="1"/>
  <c r="AB79" i="2"/>
  <c r="O79" i="2"/>
  <c r="AA79" i="2" s="1"/>
  <c r="AB78" i="2"/>
  <c r="O78" i="2"/>
  <c r="AA78" i="2" s="1"/>
  <c r="AB77" i="2"/>
  <c r="O77" i="2"/>
  <c r="AA77" i="2" s="1"/>
  <c r="AB76" i="2"/>
  <c r="O76" i="2"/>
  <c r="AA76" i="2" s="1"/>
  <c r="AB75" i="2"/>
  <c r="O75" i="2"/>
  <c r="AA75" i="2" s="1"/>
  <c r="AB74" i="2"/>
  <c r="O74" i="2"/>
  <c r="AA74" i="2" s="1"/>
  <c r="AB73" i="2"/>
  <c r="O73" i="2"/>
  <c r="AA73" i="2" s="1"/>
  <c r="AB72" i="2"/>
  <c r="O72" i="2"/>
  <c r="AA72" i="2" s="1"/>
  <c r="AB71" i="2"/>
  <c r="O71" i="2"/>
  <c r="AA71" i="2" s="1"/>
  <c r="AB70" i="2"/>
  <c r="O70" i="2"/>
  <c r="AA70" i="2" s="1"/>
  <c r="AB69" i="2"/>
  <c r="O69" i="2"/>
  <c r="AA69" i="2" s="1"/>
  <c r="AB68" i="2"/>
  <c r="O68" i="2"/>
  <c r="AA68" i="2" s="1"/>
  <c r="AB67" i="2"/>
  <c r="O67" i="2"/>
  <c r="AA67" i="2" s="1"/>
  <c r="AB66" i="2"/>
  <c r="O66" i="2"/>
  <c r="AA66" i="2" s="1"/>
  <c r="AB65" i="2"/>
  <c r="O65" i="2"/>
  <c r="AA65" i="2" s="1"/>
  <c r="AB64" i="2"/>
  <c r="O64" i="2"/>
  <c r="AA64" i="2" s="1"/>
  <c r="AB63" i="2"/>
  <c r="O63" i="2"/>
  <c r="AA63" i="2" s="1"/>
  <c r="AB62" i="2"/>
  <c r="O62" i="2"/>
  <c r="AA62" i="2" s="1"/>
  <c r="AB61" i="2"/>
  <c r="O61" i="2"/>
  <c r="AA61" i="2" s="1"/>
  <c r="AB60" i="2"/>
  <c r="O60" i="2"/>
  <c r="AA60" i="2" s="1"/>
  <c r="AB59" i="2"/>
  <c r="O59" i="2"/>
  <c r="AA59" i="2" s="1"/>
  <c r="AB58" i="2"/>
  <c r="O58" i="2"/>
  <c r="AA58" i="2" s="1"/>
  <c r="AB57" i="2"/>
  <c r="O57" i="2"/>
  <c r="AA57" i="2" s="1"/>
  <c r="AB56" i="2"/>
  <c r="O56" i="2"/>
  <c r="AA56" i="2" s="1"/>
  <c r="AB55" i="2"/>
  <c r="O55" i="2"/>
  <c r="AA55" i="2" s="1"/>
  <c r="AB54" i="2"/>
  <c r="O54" i="2"/>
  <c r="AA54" i="2" s="1"/>
  <c r="AB53" i="2"/>
  <c r="O53" i="2"/>
  <c r="AA53" i="2" s="1"/>
  <c r="AB52" i="2"/>
  <c r="O52" i="2"/>
  <c r="AA52" i="2" s="1"/>
  <c r="AB51" i="2"/>
  <c r="O51" i="2"/>
  <c r="AA51" i="2" s="1"/>
  <c r="AB50" i="2"/>
  <c r="O50" i="2"/>
  <c r="AA50" i="2" s="1"/>
  <c r="AB49" i="2"/>
  <c r="O49" i="2"/>
  <c r="AA49" i="2" s="1"/>
  <c r="AB48" i="2"/>
  <c r="O48" i="2"/>
  <c r="AA48" i="2" s="1"/>
  <c r="AB47" i="2"/>
  <c r="O47" i="2"/>
  <c r="AA47" i="2" s="1"/>
  <c r="AB46" i="2"/>
  <c r="O46" i="2"/>
  <c r="AA46" i="2" s="1"/>
  <c r="AB45" i="2"/>
  <c r="O45" i="2"/>
  <c r="AA45" i="2" s="1"/>
  <c r="AB44" i="2"/>
  <c r="O44" i="2"/>
  <c r="AA44" i="2" s="1"/>
  <c r="AB43" i="2"/>
  <c r="O43" i="2"/>
  <c r="AA43" i="2" s="1"/>
  <c r="AB42" i="2"/>
  <c r="O42" i="2"/>
  <c r="AA42" i="2" s="1"/>
  <c r="AB41" i="2"/>
  <c r="O41" i="2"/>
  <c r="AA41" i="2" s="1"/>
  <c r="AB40" i="2"/>
  <c r="O40" i="2"/>
  <c r="AA40" i="2" s="1"/>
  <c r="AB39" i="2"/>
  <c r="O39" i="2"/>
  <c r="AA39" i="2" s="1"/>
  <c r="AB38" i="2"/>
  <c r="O38" i="2"/>
  <c r="AA38" i="2" s="1"/>
  <c r="AB37" i="2"/>
  <c r="O37" i="2"/>
  <c r="AA37" i="2" s="1"/>
  <c r="AB36" i="2"/>
  <c r="O36" i="2"/>
  <c r="AA36" i="2" s="1"/>
  <c r="AB35" i="2"/>
  <c r="O35" i="2"/>
  <c r="AA35" i="2" s="1"/>
  <c r="AB34" i="2"/>
  <c r="O34" i="2"/>
  <c r="AA34" i="2" s="1"/>
  <c r="AB33" i="2"/>
  <c r="O33" i="2"/>
  <c r="AA33" i="2" s="1"/>
  <c r="AB32" i="2"/>
  <c r="O32" i="2"/>
  <c r="AA32" i="2" s="1"/>
  <c r="AB31" i="2"/>
  <c r="O31" i="2"/>
  <c r="AA31" i="2" s="1"/>
  <c r="AB30" i="2"/>
  <c r="O30" i="2"/>
  <c r="AA30" i="2" s="1"/>
  <c r="AB29" i="2"/>
  <c r="O29" i="2"/>
  <c r="AA29" i="2" s="1"/>
  <c r="AB28" i="2"/>
  <c r="O28" i="2"/>
  <c r="AA28" i="2" s="1"/>
  <c r="AB27" i="2"/>
  <c r="O27" i="2"/>
  <c r="AA27" i="2" s="1"/>
  <c r="AB26" i="2"/>
  <c r="O26" i="2"/>
  <c r="AA26" i="2" s="1"/>
  <c r="AB25" i="2"/>
  <c r="O25" i="2"/>
  <c r="AA25" i="2" s="1"/>
  <c r="AB24" i="2"/>
  <c r="O24" i="2"/>
  <c r="AA24" i="2" s="1"/>
  <c r="AB23" i="2"/>
  <c r="O23" i="2"/>
  <c r="AA23" i="2" s="1"/>
  <c r="AB22" i="2"/>
  <c r="O22" i="2"/>
  <c r="AA22" i="2" s="1"/>
  <c r="AB21" i="2"/>
  <c r="O21" i="2"/>
  <c r="AA21" i="2" s="1"/>
  <c r="AB20" i="2"/>
  <c r="O20" i="2"/>
  <c r="AA20" i="2" s="1"/>
  <c r="AB19" i="2"/>
  <c r="O19" i="2"/>
  <c r="AA19" i="2" s="1"/>
  <c r="AB18" i="2"/>
  <c r="O18" i="2"/>
  <c r="AA18" i="2" s="1"/>
  <c r="AB17" i="2"/>
  <c r="O17" i="2"/>
  <c r="AA17" i="2" s="1"/>
  <c r="AB16" i="2"/>
  <c r="O16" i="2"/>
  <c r="AA16" i="2" s="1"/>
  <c r="AB15" i="2"/>
  <c r="O15" i="2"/>
  <c r="AA15" i="2" s="1"/>
  <c r="AB14" i="2"/>
  <c r="O14" i="2"/>
  <c r="AA14" i="2" s="1"/>
  <c r="AB13" i="2"/>
  <c r="O13" i="2"/>
  <c r="AA13" i="2" s="1"/>
  <c r="AB12" i="2"/>
  <c r="O12" i="2"/>
  <c r="AA12" i="2" s="1"/>
  <c r="AB11" i="2"/>
  <c r="O11" i="2"/>
  <c r="AA11" i="2" s="1"/>
  <c r="AB10" i="2"/>
  <c r="O10" i="2"/>
  <c r="AA10" i="2" s="1"/>
  <c r="AB9" i="2"/>
  <c r="O9" i="2"/>
  <c r="AA9" i="2" s="1"/>
  <c r="AB8" i="2"/>
  <c r="O8" i="2"/>
  <c r="AA8" i="2" s="1"/>
  <c r="AB7" i="2"/>
  <c r="O7" i="2"/>
  <c r="AA7" i="2" s="1"/>
  <c r="AB6" i="2"/>
  <c r="O6" i="2"/>
  <c r="AA6" i="2" s="1"/>
  <c r="AB5" i="2"/>
  <c r="O5" i="2"/>
  <c r="AB4" i="2"/>
  <c r="O4" i="2"/>
  <c r="AA4" i="2" s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137" i="1" s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4" i="1"/>
  <c r="AA4" i="1"/>
  <c r="O4" i="1"/>
  <c r="I137" i="1"/>
  <c r="J137" i="1"/>
  <c r="K137" i="1"/>
  <c r="L137" i="1"/>
  <c r="M137" i="1"/>
  <c r="N137" i="1"/>
  <c r="P137" i="1"/>
  <c r="O51" i="1"/>
  <c r="AA51" i="1" s="1"/>
  <c r="O5" i="1"/>
  <c r="AA5" i="1" s="1"/>
  <c r="O6" i="1"/>
  <c r="AA6" i="1" s="1"/>
  <c r="O7" i="1"/>
  <c r="AA7" i="1" s="1"/>
  <c r="O8" i="1"/>
  <c r="AA8" i="1" s="1"/>
  <c r="O9" i="1"/>
  <c r="AA9" i="1" s="1"/>
  <c r="O10" i="1"/>
  <c r="O11" i="1"/>
  <c r="AA11" i="1" s="1"/>
  <c r="O12" i="1"/>
  <c r="AA12" i="1" s="1"/>
  <c r="O13" i="1"/>
  <c r="AA13" i="1" s="1"/>
  <c r="O14" i="1"/>
  <c r="AA14" i="1" s="1"/>
  <c r="O15" i="1"/>
  <c r="AA15" i="1" s="1"/>
  <c r="O16" i="1"/>
  <c r="O17" i="1"/>
  <c r="AA17" i="1" s="1"/>
  <c r="O18" i="1"/>
  <c r="AA18" i="1" s="1"/>
  <c r="O19" i="1"/>
  <c r="AA19" i="1" s="1"/>
  <c r="O20" i="1"/>
  <c r="AA20" i="1" s="1"/>
  <c r="O21" i="1"/>
  <c r="AA21" i="1" s="1"/>
  <c r="O22" i="1"/>
  <c r="O23" i="1"/>
  <c r="AA23" i="1" s="1"/>
  <c r="O24" i="1"/>
  <c r="AA24" i="1" s="1"/>
  <c r="O25" i="1"/>
  <c r="AA25" i="1" s="1"/>
  <c r="O26" i="1"/>
  <c r="AA26" i="1" s="1"/>
  <c r="O27" i="1"/>
  <c r="AA27" i="1" s="1"/>
  <c r="O28" i="1"/>
  <c r="O29" i="1"/>
  <c r="AA29" i="1" s="1"/>
  <c r="O30" i="1"/>
  <c r="AA30" i="1" s="1"/>
  <c r="O31" i="1"/>
  <c r="AA31" i="1" s="1"/>
  <c r="O32" i="1"/>
  <c r="AA32" i="1" s="1"/>
  <c r="O33" i="1"/>
  <c r="AA33" i="1" s="1"/>
  <c r="O34" i="1"/>
  <c r="O35" i="1"/>
  <c r="AA35" i="1" s="1"/>
  <c r="O36" i="1"/>
  <c r="AA36" i="1" s="1"/>
  <c r="O37" i="1"/>
  <c r="AA37" i="1" s="1"/>
  <c r="O38" i="1"/>
  <c r="AA38" i="1" s="1"/>
  <c r="O39" i="1"/>
  <c r="AA39" i="1" s="1"/>
  <c r="O40" i="1"/>
  <c r="O41" i="1"/>
  <c r="AA41" i="1" s="1"/>
  <c r="O42" i="1"/>
  <c r="AA42" i="1" s="1"/>
  <c r="O43" i="1"/>
  <c r="AA43" i="1" s="1"/>
  <c r="O44" i="1"/>
  <c r="AA44" i="1" s="1"/>
  <c r="O45" i="1"/>
  <c r="AA45" i="1" s="1"/>
  <c r="O46" i="1"/>
  <c r="O47" i="1"/>
  <c r="AA47" i="1" s="1"/>
  <c r="O48" i="1"/>
  <c r="AA48" i="1" s="1"/>
  <c r="O49" i="1"/>
  <c r="AA49" i="1" s="1"/>
  <c r="O50" i="1"/>
  <c r="AA50" i="1" s="1"/>
  <c r="O52" i="1"/>
  <c r="O53" i="1"/>
  <c r="AA53" i="1" s="1"/>
  <c r="O54" i="1"/>
  <c r="AA54" i="1" s="1"/>
  <c r="O55" i="1"/>
  <c r="AA55" i="1" s="1"/>
  <c r="O56" i="1"/>
  <c r="O57" i="1"/>
  <c r="AA57" i="1" s="1"/>
  <c r="O58" i="1"/>
  <c r="O59" i="1"/>
  <c r="AA59" i="1" s="1"/>
  <c r="O60" i="1"/>
  <c r="AA60" i="1" s="1"/>
  <c r="O61" i="1"/>
  <c r="AA61" i="1" s="1"/>
  <c r="O62" i="1"/>
  <c r="O63" i="1"/>
  <c r="AA63" i="1" s="1"/>
  <c r="O64" i="1"/>
  <c r="O65" i="1"/>
  <c r="AA65" i="1" s="1"/>
  <c r="O66" i="1"/>
  <c r="AA66" i="1" s="1"/>
  <c r="O67" i="1"/>
  <c r="AA67" i="1" s="1"/>
  <c r="O68" i="1"/>
  <c r="O69" i="1"/>
  <c r="AA69" i="1" s="1"/>
  <c r="O70" i="1"/>
  <c r="O71" i="1"/>
  <c r="AA71" i="1" s="1"/>
  <c r="O72" i="1"/>
  <c r="AA72" i="1" s="1"/>
  <c r="O73" i="1"/>
  <c r="AA73" i="1" s="1"/>
  <c r="O74" i="1"/>
  <c r="O75" i="1"/>
  <c r="AA75" i="1" s="1"/>
  <c r="O76" i="1"/>
  <c r="O77" i="1"/>
  <c r="AA77" i="1" s="1"/>
  <c r="O78" i="1"/>
  <c r="AA78" i="1" s="1"/>
  <c r="O79" i="1"/>
  <c r="AA79" i="1" s="1"/>
  <c r="O80" i="1"/>
  <c r="O81" i="1"/>
  <c r="AA81" i="1" s="1"/>
  <c r="O82" i="1"/>
  <c r="O83" i="1"/>
  <c r="AA83" i="1" s="1"/>
  <c r="O84" i="1"/>
  <c r="AA84" i="1" s="1"/>
  <c r="O85" i="1"/>
  <c r="AA85" i="1" s="1"/>
  <c r="O86" i="1"/>
  <c r="O87" i="1"/>
  <c r="AA87" i="1" s="1"/>
  <c r="O88" i="1"/>
  <c r="O89" i="1"/>
  <c r="AA89" i="1" s="1"/>
  <c r="O90" i="1"/>
  <c r="AA90" i="1" s="1"/>
  <c r="O91" i="1"/>
  <c r="AA91" i="1" s="1"/>
  <c r="O92" i="1"/>
  <c r="O93" i="1"/>
  <c r="AA93" i="1" s="1"/>
  <c r="O94" i="1"/>
  <c r="O95" i="1"/>
  <c r="AA95" i="1" s="1"/>
  <c r="O96" i="1"/>
  <c r="AA96" i="1" s="1"/>
  <c r="O97" i="1"/>
  <c r="AA97" i="1" s="1"/>
  <c r="O98" i="1"/>
  <c r="O99" i="1"/>
  <c r="AA99" i="1" s="1"/>
  <c r="O100" i="1"/>
  <c r="O101" i="1"/>
  <c r="AA101" i="1" s="1"/>
  <c r="O102" i="1"/>
  <c r="AA102" i="1" s="1"/>
  <c r="O103" i="1"/>
  <c r="AA103" i="1" s="1"/>
  <c r="O104" i="1"/>
  <c r="O105" i="1"/>
  <c r="AA105" i="1" s="1"/>
  <c r="O106" i="1"/>
  <c r="O107" i="1"/>
  <c r="AA107" i="1" s="1"/>
  <c r="O108" i="1"/>
  <c r="AA108" i="1" s="1"/>
  <c r="O109" i="1"/>
  <c r="AA109" i="1" s="1"/>
  <c r="O110" i="1"/>
  <c r="O111" i="1"/>
  <c r="AA111" i="1" s="1"/>
  <c r="O112" i="1"/>
  <c r="O113" i="1"/>
  <c r="AA113" i="1" s="1"/>
  <c r="O114" i="1"/>
  <c r="AA114" i="1" s="1"/>
  <c r="O115" i="1"/>
  <c r="AA115" i="1" s="1"/>
  <c r="O116" i="1"/>
  <c r="O117" i="1"/>
  <c r="AA117" i="1" s="1"/>
  <c r="O118" i="1"/>
  <c r="O119" i="1"/>
  <c r="AA119" i="1" s="1"/>
  <c r="O120" i="1"/>
  <c r="AA120" i="1" s="1"/>
  <c r="O121" i="1"/>
  <c r="AA121" i="1" s="1"/>
  <c r="O122" i="1"/>
  <c r="O123" i="1"/>
  <c r="AA123" i="1" s="1"/>
  <c r="O124" i="1"/>
  <c r="O125" i="1"/>
  <c r="AA125" i="1" s="1"/>
  <c r="O126" i="1"/>
  <c r="AA126" i="1" s="1"/>
  <c r="O127" i="1"/>
  <c r="AA127" i="1" s="1"/>
  <c r="O128" i="1"/>
  <c r="O129" i="1"/>
  <c r="AA129" i="1" s="1"/>
  <c r="O130" i="1"/>
  <c r="O131" i="1"/>
  <c r="AA131" i="1" s="1"/>
  <c r="O132" i="1"/>
  <c r="AA132" i="1" s="1"/>
  <c r="O133" i="1"/>
  <c r="AA133" i="1" s="1"/>
  <c r="O134" i="1"/>
  <c r="O135" i="1"/>
  <c r="AA135" i="1" s="1"/>
  <c r="O136" i="1"/>
  <c r="G137" i="1"/>
  <c r="E137" i="1"/>
  <c r="F137" i="1"/>
  <c r="H137" i="1"/>
  <c r="T137" i="1"/>
  <c r="U137" i="1"/>
  <c r="V137" i="1"/>
  <c r="W137" i="1"/>
  <c r="X137" i="1"/>
  <c r="Y137" i="1"/>
  <c r="Z137" i="1"/>
  <c r="D137" i="1"/>
  <c r="O38" i="16" l="1"/>
  <c r="T38" i="16"/>
  <c r="AB38" i="16"/>
  <c r="AA37" i="16"/>
  <c r="AA36" i="16"/>
  <c r="AA16" i="16"/>
  <c r="AA27" i="16"/>
  <c r="AA18" i="16"/>
  <c r="AA26" i="16"/>
  <c r="AA15" i="16"/>
  <c r="AA31" i="16"/>
  <c r="AA30" i="16"/>
  <c r="AA14" i="16"/>
  <c r="AA7" i="16"/>
  <c r="AA6" i="12"/>
  <c r="O9" i="12"/>
  <c r="AA5" i="12"/>
  <c r="AA8" i="12"/>
  <c r="AA9" i="12" s="1"/>
  <c r="O6" i="11"/>
  <c r="T6" i="11"/>
  <c r="AA5" i="11"/>
  <c r="AA4" i="10"/>
  <c r="AA5" i="10"/>
  <c r="AA7" i="10"/>
  <c r="AA6" i="10"/>
  <c r="AA5" i="9"/>
  <c r="AA9" i="9"/>
  <c r="AA11" i="9"/>
  <c r="AA15" i="9"/>
  <c r="AA4" i="9"/>
  <c r="AA10" i="9"/>
  <c r="T16" i="9"/>
  <c r="AA9" i="8"/>
  <c r="O12" i="8"/>
  <c r="T12" i="8"/>
  <c r="AB12" i="8"/>
  <c r="AA4" i="8"/>
  <c r="AA6" i="8"/>
  <c r="AA12" i="8" s="1"/>
  <c r="AA11" i="8"/>
  <c r="AA5" i="7"/>
  <c r="AA6" i="11"/>
  <c r="T9" i="10"/>
  <c r="O9" i="10"/>
  <c r="O6" i="7"/>
  <c r="T6" i="7"/>
  <c r="AB6" i="7"/>
  <c r="AA134" i="1"/>
  <c r="AA128" i="1"/>
  <c r="AA122" i="1"/>
  <c r="AA116" i="1"/>
  <c r="AA110" i="1"/>
  <c r="AA104" i="1"/>
  <c r="AA98" i="1"/>
  <c r="AA92" i="1"/>
  <c r="AA86" i="1"/>
  <c r="AA80" i="1"/>
  <c r="AA74" i="1"/>
  <c r="AA68" i="1"/>
  <c r="AA62" i="1"/>
  <c r="AA56" i="1"/>
  <c r="AA46" i="1"/>
  <c r="AA40" i="1"/>
  <c r="AA34" i="1"/>
  <c r="AA28" i="1"/>
  <c r="AA22" i="1"/>
  <c r="AA16" i="1"/>
  <c r="AA137" i="1" s="1"/>
  <c r="AA10" i="1"/>
  <c r="AA136" i="1"/>
  <c r="AA130" i="1"/>
  <c r="AA124" i="1"/>
  <c r="AA118" i="1"/>
  <c r="AA112" i="1"/>
  <c r="AA106" i="1"/>
  <c r="AA100" i="1"/>
  <c r="AA94" i="1"/>
  <c r="AA88" i="1"/>
  <c r="AA82" i="1"/>
  <c r="AA76" i="1"/>
  <c r="AA70" i="1"/>
  <c r="AA64" i="1"/>
  <c r="AA58" i="1"/>
  <c r="AA52" i="1"/>
  <c r="O29" i="6"/>
  <c r="AB29" i="6"/>
  <c r="AA4" i="6"/>
  <c r="AA29" i="6" s="1"/>
  <c r="O31" i="4"/>
  <c r="AB31" i="4"/>
  <c r="AA31" i="4"/>
  <c r="AB137" i="2"/>
  <c r="O137" i="2"/>
  <c r="AA5" i="2"/>
  <c r="AA137" i="2" s="1"/>
  <c r="O137" i="1"/>
  <c r="AA38" i="16" l="1"/>
  <c r="AA9" i="10"/>
  <c r="AA16" i="9"/>
  <c r="AA6" i="7"/>
</calcChain>
</file>

<file path=xl/sharedStrings.xml><?xml version="1.0" encoding="utf-8"?>
<sst xmlns="http://schemas.openxmlformats.org/spreadsheetml/2006/main" count="771" uniqueCount="161">
  <si>
    <t>ข้อมูลนักเรียนจำแนกรายชั้น ณ วันที่ 10 พฤศจิกายน 2566</t>
  </si>
  <si>
    <t>ที่</t>
  </si>
  <si>
    <t>รหัสโรงเรียน</t>
  </si>
  <si>
    <t>ชื่อโรงเรียน</t>
  </si>
  <si>
    <t>ก่อนประถม</t>
  </si>
  <si>
    <t>ประถมศึกษา</t>
  </si>
  <si>
    <t>มัธยมตอนต้น</t>
  </si>
  <si>
    <t>มัธยมตอนปลาย</t>
  </si>
  <si>
    <t>รวมทั้งหมด</t>
  </si>
  <si>
    <t>อ.1</t>
  </si>
  <si>
    <t>อ.2</t>
  </si>
  <si>
    <t>อ.3</t>
  </si>
  <si>
    <t>รวม</t>
  </si>
  <si>
    <t>ห้อง</t>
  </si>
  <si>
    <t>ป.1</t>
  </si>
  <si>
    <t>ป.2</t>
  </si>
  <si>
    <t>ป.3</t>
  </si>
  <si>
    <t>ป.4</t>
  </si>
  <si>
    <t>ป.5</t>
  </si>
  <si>
    <t>ป.6</t>
  </si>
  <si>
    <t>ม.1</t>
  </si>
  <si>
    <t>ม.2</t>
  </si>
  <si>
    <t>ม.3</t>
  </si>
  <si>
    <t>ม.4</t>
  </si>
  <si>
    <t>ม.5</t>
  </si>
  <si>
    <t>ม.6</t>
  </si>
  <si>
    <t>นักเรียน</t>
  </si>
  <si>
    <t>ห้องเรียน</t>
  </si>
  <si>
    <t>เกาะปันหยี</t>
  </si>
  <si>
    <t>เกาะหมากน้อย</t>
  </si>
  <si>
    <t>เกาะไม้ไผ่</t>
  </si>
  <si>
    <t>บ้านตากแดด</t>
  </si>
  <si>
    <t>อนุบาลพังงา</t>
  </si>
  <si>
    <t>บ้านทุ่งเจดีย์</t>
  </si>
  <si>
    <t>บ้านบางกัน</t>
  </si>
  <si>
    <t>วัดปัจจันตคาม</t>
  </si>
  <si>
    <t>เมืองพังงา</t>
  </si>
  <si>
    <t>วัดชนาธิการาม</t>
  </si>
  <si>
    <t>บ้านเขาเฒ่า</t>
  </si>
  <si>
    <t>เกาะเคี่ยม</t>
  </si>
  <si>
    <t>บ้านกลาง</t>
  </si>
  <si>
    <t>วัดสองแพรก</t>
  </si>
  <si>
    <t>เกาะยาว</t>
  </si>
  <si>
    <t>บ้านน้ำจืด</t>
  </si>
  <si>
    <t>บ้านริมทะเล</t>
  </si>
  <si>
    <t>บ้านท่าเขา</t>
  </si>
  <si>
    <t>บ้านช่องหลาด</t>
  </si>
  <si>
    <t>บ้านคลองเหีย</t>
  </si>
  <si>
    <t>บ้านคลองบอน</t>
  </si>
  <si>
    <t>บ้านย่าหมี</t>
  </si>
  <si>
    <t>อ่าวมะม่วง</t>
  </si>
  <si>
    <t>บ้านท่าเรือ</t>
  </si>
  <si>
    <t>บ้านพรุใน</t>
  </si>
  <si>
    <t>อ่าวกะพ้อ</t>
  </si>
  <si>
    <t>บ้านคลองดินเหนียว</t>
  </si>
  <si>
    <t>บ้านกะปง</t>
  </si>
  <si>
    <t>กะปง</t>
  </si>
  <si>
    <t>บ้านปากถัก</t>
  </si>
  <si>
    <t>บ้านปากพู่ (รองหงส์ทองรัฐรังสรรค์)</t>
  </si>
  <si>
    <t>บ้านรมณีย์</t>
  </si>
  <si>
    <t>บ้านท่าหัน</t>
  </si>
  <si>
    <t>บ้านปากคลอง</t>
  </si>
  <si>
    <t>บ้านบางแก้ว</t>
  </si>
  <si>
    <t>บ้านช้างเชื่อ</t>
  </si>
  <si>
    <t>วัดนารายณิการาม</t>
  </si>
  <si>
    <t>บ้านกระโสม (ผดุงนิคมวิทยา)</t>
  </si>
  <si>
    <t>วัดสุวรรณคูหา</t>
  </si>
  <si>
    <t>บ้านเขาเปาะ</t>
  </si>
  <si>
    <t>บ้านกะไหล</t>
  </si>
  <si>
    <t>วัดศรีรัตนาราม</t>
  </si>
  <si>
    <t>บ้านป่ายาง</t>
  </si>
  <si>
    <t>บ้านเกาะกลาง</t>
  </si>
  <si>
    <t>บ้านคลองเคียน</t>
  </si>
  <si>
    <t>บ้านคลองไส</t>
  </si>
  <si>
    <t>บ้านอ่าวมะขาม</t>
  </si>
  <si>
    <t>บ้านหินร่ม</t>
  </si>
  <si>
    <t>บ้านติเตะ</t>
  </si>
  <si>
    <t>บ้านเจ้าขรัว</t>
  </si>
  <si>
    <t>บ้านย่านสะบ้า</t>
  </si>
  <si>
    <t>วัดไตรมารคสถิตตั้งตรงจิตร 11 ฯ</t>
  </si>
  <si>
    <t>บ้านดอน</t>
  </si>
  <si>
    <t>บ้านเขาปิหลาย</t>
  </si>
  <si>
    <t>บ้านท่านุ่น</t>
  </si>
  <si>
    <t>บ้านท่าปากแหว่ง</t>
  </si>
  <si>
    <t>วัดราษฎร์สโมสร</t>
  </si>
  <si>
    <t>บ้านลำวะ</t>
  </si>
  <si>
    <t>วัดตรัยรัตนากร</t>
  </si>
  <si>
    <t>วัดดิตถาราม</t>
  </si>
  <si>
    <t>บ้านบางหลาม</t>
  </si>
  <si>
    <t>บ้านบางจัน</t>
  </si>
  <si>
    <t>บ้านควน</t>
  </si>
  <si>
    <t>บ้านทองหลาง</t>
  </si>
  <si>
    <t>บ้านแหลมหิน</t>
  </si>
  <si>
    <t>บ้านในหยง</t>
  </si>
  <si>
    <t>วัดนากลางมิตรภาพที่ 163</t>
  </si>
  <si>
    <t>บุญสูงอุปถัมภ์</t>
  </si>
  <si>
    <t>บ้านนอกนา</t>
  </si>
  <si>
    <t>บ้านบางเนียง</t>
  </si>
  <si>
    <t>วัดคมนียเขต</t>
  </si>
  <si>
    <t>บ้านบางกรัก</t>
  </si>
  <si>
    <t>บ้านบางใหญ่</t>
  </si>
  <si>
    <t>บ้านบางด้ง</t>
  </si>
  <si>
    <t>บ้านบางนายสี</t>
  </si>
  <si>
    <t>บ้านท่าจูด</t>
  </si>
  <si>
    <t>บ้านโคกยาง</t>
  </si>
  <si>
    <t>บ้านบางม่วง</t>
  </si>
  <si>
    <t>บ้านบางมรวน</t>
  </si>
  <si>
    <t>บ้านน้ำเค็ม (คาร์ฟูร์ บ.บวิคไทย บ.อีดีเอฟอุปถัมภ์)</t>
  </si>
  <si>
    <t>เกียรติประชา</t>
  </si>
  <si>
    <t>บ้านห้วยทรัพย์มิตรภาพที่ 61</t>
  </si>
  <si>
    <t>บ้านสวนใหม่</t>
  </si>
  <si>
    <t>บ้านเตรียม</t>
  </si>
  <si>
    <t>บ้านบางหว้า</t>
  </si>
  <si>
    <t>บ้านหินลาด</t>
  </si>
  <si>
    <t>คุระบุรี</t>
  </si>
  <si>
    <t>บ้านบางติบ</t>
  </si>
  <si>
    <t>บ้านทุ่งละออง</t>
  </si>
  <si>
    <t>บ้านบางวัน</t>
  </si>
  <si>
    <t>บ้านตำหนัง</t>
  </si>
  <si>
    <t>บ้านบางครั่ง</t>
  </si>
  <si>
    <t>บ้านคุรอด</t>
  </si>
  <si>
    <t>บ้านทับช้าง</t>
  </si>
  <si>
    <t>บ้านทุ่งรักชัยพัฒน์</t>
  </si>
  <si>
    <t>บ้านคุระ</t>
  </si>
  <si>
    <t>วัดโคกสวย</t>
  </si>
  <si>
    <t>บ้านถ้ำทองหลาง</t>
  </si>
  <si>
    <t>บ้านในวัง</t>
  </si>
  <si>
    <t>บ้านทุ่งไทรงาม</t>
  </si>
  <si>
    <t>วัดนิโครธาราม</t>
  </si>
  <si>
    <t>อนุบาลทับปุด</t>
  </si>
  <si>
    <t>บ้านคอกช้าง</t>
  </si>
  <si>
    <t>วัดราษฎร์อุปถัมภ์</t>
  </si>
  <si>
    <t>ไทยรัฐวิทยา 54 (วัดไสเสียด)</t>
  </si>
  <si>
    <t>บ้านบ่อแสน</t>
  </si>
  <si>
    <t>บ้านท่าสนุก</t>
  </si>
  <si>
    <t>วัดนิโครธคุณากร</t>
  </si>
  <si>
    <t>บ้านพอแดง</t>
  </si>
  <si>
    <t>วัดเหมืองประชาราม</t>
  </si>
  <si>
    <t>วัดปัตติการาม</t>
  </si>
  <si>
    <t>บ้านเขาน้อย</t>
  </si>
  <si>
    <t>ชาวไทยใหม่ (โดม-ทักษิณอนุสรณ์)</t>
  </si>
  <si>
    <t>วัดประชุมศึกษา</t>
  </si>
  <si>
    <t>วัดอินทนิน</t>
  </si>
  <si>
    <t>บ้านฝ่ายท่า</t>
  </si>
  <si>
    <t>บ้านเกาะนก</t>
  </si>
  <si>
    <t>บ้านควนแรด</t>
  </si>
  <si>
    <t>นิคมสร้างตนเอง 1</t>
  </si>
  <si>
    <t>วัดประชาธิการาม</t>
  </si>
  <si>
    <t>บ้านห้วยทราย</t>
  </si>
  <si>
    <t>บ้านบางคลี</t>
  </si>
  <si>
    <t>บ้านนาแฝก</t>
  </si>
  <si>
    <t>บ้านบ่อดาน</t>
  </si>
  <si>
    <t>บ้านในไร่</t>
  </si>
  <si>
    <t>วัดสุวรรณาวาส</t>
  </si>
  <si>
    <t>บ้านทุ่งดอน</t>
  </si>
  <si>
    <t>บ้านใหญ่</t>
  </si>
  <si>
    <t>บ้านท่าดินแดง</t>
  </si>
  <si>
    <t>พระราชทานทับละมุ</t>
  </si>
  <si>
    <t>บ้านลำแก่น</t>
  </si>
  <si>
    <t>นิคมสร้างตนเอง 2</t>
  </si>
  <si>
    <t>วัดช้างนอน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</si>
</sst>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b/>
      <sz val="12"/>
      <color theme="1"/>
      <name val="TH Sarabun New"/>
      <family val="2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05BA1-7C14-495D-8D46-8B726D91C428}">
  <sheetPr>
    <tabColor rgb="FF0070C0"/>
  </sheetPr>
  <dimension ref="A1:AB137"/>
  <sheetViews>
    <sheetView tabSelected="1" zoomScale="115" zoomScaleNormal="115" workbookViewId="0">
      <pane xSplit="21" ySplit="3" topLeftCell="V122" activePane="bottomRight" state="frozen"/>
      <selection pane="topRight" activeCell="V1" sqref="V1"/>
      <selection pane="bottomLeft" activeCell="A4" sqref="A4"/>
      <selection pane="bottomRight" activeCell="AE131" sqref="AE131"/>
    </sheetView>
  </sheetViews>
  <sheetFormatPr defaultColWidth="8.77734375" defaultRowHeight="18.600000000000001"/>
  <cols>
    <col min="1" max="1" width="3.44140625" style="9" bestFit="1" customWidth="1"/>
    <col min="2" max="2" width="9.33203125" style="10" bestFit="1" customWidth="1"/>
    <col min="3" max="3" width="19.77734375" style="11" bestFit="1" customWidth="1"/>
    <col min="4" max="4" width="3.109375" style="8" bestFit="1" customWidth="1"/>
    <col min="5" max="7" width="3.88671875" style="8" bestFit="1" customWidth="1"/>
    <col min="8" max="8" width="3.44140625" style="8" bestFit="1" customWidth="1"/>
    <col min="9" max="14" width="3.88671875" style="8" bestFit="1" customWidth="1"/>
    <col min="15" max="15" width="4.6640625" style="8" bestFit="1" customWidth="1"/>
    <col min="16" max="16" width="3.44140625" style="8" bestFit="1" customWidth="1"/>
    <col min="17" max="19" width="3.109375" style="8" bestFit="1" customWidth="1"/>
    <col min="20" max="20" width="3.88671875" style="8" bestFit="1" customWidth="1"/>
    <col min="21" max="21" width="3.44140625" style="8" bestFit="1" customWidth="1"/>
    <col min="22" max="22" width="3.109375" style="8" bestFit="1" customWidth="1"/>
    <col min="23" max="24" width="3" style="8" bestFit="1" customWidth="1"/>
    <col min="25" max="25" width="3.5546875" style="8" bestFit="1" customWidth="1"/>
    <col min="26" max="26" width="3.44140625" style="8" bestFit="1" customWidth="1"/>
    <col min="27" max="27" width="6.109375" style="8" bestFit="1" customWidth="1"/>
    <col min="28" max="28" width="6.77734375" style="8" bestFit="1" customWidth="1"/>
    <col min="29" max="16384" width="8.77734375" style="8"/>
  </cols>
  <sheetData>
    <row r="1" spans="1:28" s="2" customForma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s="3" customFormat="1">
      <c r="A2" s="19" t="s">
        <v>1</v>
      </c>
      <c r="B2" s="19" t="s">
        <v>2</v>
      </c>
      <c r="C2" s="23" t="s">
        <v>3</v>
      </c>
      <c r="D2" s="19" t="s">
        <v>4</v>
      </c>
      <c r="E2" s="19"/>
      <c r="F2" s="19"/>
      <c r="G2" s="19"/>
      <c r="H2" s="19"/>
      <c r="I2" s="19" t="s">
        <v>5</v>
      </c>
      <c r="J2" s="19"/>
      <c r="K2" s="19"/>
      <c r="L2" s="19"/>
      <c r="M2" s="19"/>
      <c r="N2" s="19"/>
      <c r="O2" s="19"/>
      <c r="P2" s="19"/>
      <c r="Q2" s="19" t="s">
        <v>6</v>
      </c>
      <c r="R2" s="19"/>
      <c r="S2" s="19"/>
      <c r="T2" s="19"/>
      <c r="U2" s="19"/>
      <c r="V2" s="19" t="s">
        <v>7</v>
      </c>
      <c r="W2" s="19"/>
      <c r="X2" s="19"/>
      <c r="Y2" s="19"/>
      <c r="Z2" s="19"/>
      <c r="AA2" s="19" t="s">
        <v>8</v>
      </c>
      <c r="AB2" s="19"/>
    </row>
    <row r="3" spans="1:28" s="3" customFormat="1">
      <c r="A3" s="19"/>
      <c r="B3" s="19"/>
      <c r="C3" s="23"/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12</v>
      </c>
      <c r="P3" s="1" t="s">
        <v>13</v>
      </c>
      <c r="Q3" s="1" t="s">
        <v>20</v>
      </c>
      <c r="R3" s="1" t="s">
        <v>21</v>
      </c>
      <c r="S3" s="1" t="s">
        <v>22</v>
      </c>
      <c r="T3" s="1" t="s">
        <v>12</v>
      </c>
      <c r="U3" s="1" t="s">
        <v>13</v>
      </c>
      <c r="V3" s="1" t="s">
        <v>23</v>
      </c>
      <c r="W3" s="1" t="s">
        <v>24</v>
      </c>
      <c r="X3" s="1" t="s">
        <v>25</v>
      </c>
      <c r="Y3" s="1" t="s">
        <v>12</v>
      </c>
      <c r="Z3" s="1" t="s">
        <v>13</v>
      </c>
      <c r="AA3" s="1" t="s">
        <v>26</v>
      </c>
      <c r="AB3" s="1" t="s">
        <v>27</v>
      </c>
    </row>
    <row r="4" spans="1:28">
      <c r="A4" s="4">
        <v>1</v>
      </c>
      <c r="B4" s="5">
        <v>82010001</v>
      </c>
      <c r="C4" s="6" t="s">
        <v>28</v>
      </c>
      <c r="D4" s="7">
        <v>0</v>
      </c>
      <c r="E4" s="7">
        <v>16</v>
      </c>
      <c r="F4" s="7">
        <v>21</v>
      </c>
      <c r="G4" s="7">
        <v>37</v>
      </c>
      <c r="H4" s="7">
        <v>2</v>
      </c>
      <c r="I4" s="7">
        <v>15</v>
      </c>
      <c r="J4" s="7">
        <v>16</v>
      </c>
      <c r="K4" s="7">
        <v>11</v>
      </c>
      <c r="L4" s="7">
        <v>11</v>
      </c>
      <c r="M4" s="7">
        <v>16</v>
      </c>
      <c r="N4" s="7">
        <v>15</v>
      </c>
      <c r="O4" s="7">
        <f>SUM(I4:N4)</f>
        <v>84</v>
      </c>
      <c r="P4" s="7">
        <v>6</v>
      </c>
      <c r="Q4" s="7">
        <v>10</v>
      </c>
      <c r="R4" s="7">
        <v>9</v>
      </c>
      <c r="S4" s="7">
        <v>7</v>
      </c>
      <c r="T4" s="7">
        <f>SUM(Q4:S4)</f>
        <v>26</v>
      </c>
      <c r="U4" s="7">
        <v>3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f>G4+O4+T4+Y4</f>
        <v>147</v>
      </c>
      <c r="AB4" s="7">
        <f>H4+P4+U4+Z4</f>
        <v>11</v>
      </c>
    </row>
    <row r="5" spans="1:28">
      <c r="A5" s="4">
        <v>2</v>
      </c>
      <c r="B5" s="5">
        <v>82010002</v>
      </c>
      <c r="C5" s="6" t="s">
        <v>29</v>
      </c>
      <c r="D5" s="7">
        <v>0</v>
      </c>
      <c r="E5" s="7">
        <v>17</v>
      </c>
      <c r="F5" s="7">
        <v>22</v>
      </c>
      <c r="G5" s="7">
        <v>39</v>
      </c>
      <c r="H5" s="7">
        <v>2</v>
      </c>
      <c r="I5" s="7">
        <v>20</v>
      </c>
      <c r="J5" s="7">
        <v>24</v>
      </c>
      <c r="K5" s="7">
        <v>22</v>
      </c>
      <c r="L5" s="7">
        <v>23</v>
      </c>
      <c r="M5" s="7">
        <v>19</v>
      </c>
      <c r="N5" s="7">
        <v>24</v>
      </c>
      <c r="O5" s="7">
        <f t="shared" ref="O5:O68" si="0">SUM(I5:N5)</f>
        <v>132</v>
      </c>
      <c r="P5" s="7">
        <v>6</v>
      </c>
      <c r="Q5" s="7">
        <v>22</v>
      </c>
      <c r="R5" s="7">
        <v>19</v>
      </c>
      <c r="S5" s="7">
        <v>23</v>
      </c>
      <c r="T5" s="7">
        <f t="shared" ref="T5:T68" si="1">SUM(Q5:S5)</f>
        <v>64</v>
      </c>
      <c r="U5" s="7">
        <v>3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f t="shared" ref="AA5:AA68" si="2">G5+O5+T5+Y5</f>
        <v>235</v>
      </c>
      <c r="AB5" s="7">
        <f t="shared" ref="AB5:AB68" si="3">H5+P5+U5+Z5</f>
        <v>11</v>
      </c>
    </row>
    <row r="6" spans="1:28">
      <c r="A6" s="4">
        <v>3</v>
      </c>
      <c r="B6" s="5">
        <v>82010003</v>
      </c>
      <c r="C6" s="6" t="s">
        <v>30</v>
      </c>
      <c r="D6" s="7">
        <v>0</v>
      </c>
      <c r="E6" s="7">
        <v>4</v>
      </c>
      <c r="F6" s="7">
        <v>7</v>
      </c>
      <c r="G6" s="7">
        <v>11</v>
      </c>
      <c r="H6" s="7">
        <v>2</v>
      </c>
      <c r="I6" s="7">
        <v>9</v>
      </c>
      <c r="J6" s="7">
        <v>3</v>
      </c>
      <c r="K6" s="7">
        <v>6</v>
      </c>
      <c r="L6" s="7">
        <v>13</v>
      </c>
      <c r="M6" s="7">
        <v>5</v>
      </c>
      <c r="N6" s="7">
        <v>6</v>
      </c>
      <c r="O6" s="7">
        <f t="shared" si="0"/>
        <v>42</v>
      </c>
      <c r="P6" s="7">
        <v>6</v>
      </c>
      <c r="Q6" s="7">
        <v>1</v>
      </c>
      <c r="R6" s="7">
        <v>5</v>
      </c>
      <c r="S6" s="7">
        <v>8</v>
      </c>
      <c r="T6" s="7">
        <f t="shared" si="1"/>
        <v>14</v>
      </c>
      <c r="U6" s="7">
        <v>3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f t="shared" si="2"/>
        <v>67</v>
      </c>
      <c r="AB6" s="7">
        <f t="shared" si="3"/>
        <v>11</v>
      </c>
    </row>
    <row r="7" spans="1:28">
      <c r="A7" s="4">
        <v>4</v>
      </c>
      <c r="B7" s="5">
        <v>82010004</v>
      </c>
      <c r="C7" s="6" t="s">
        <v>31</v>
      </c>
      <c r="D7" s="7">
        <v>0</v>
      </c>
      <c r="E7" s="7">
        <v>29</v>
      </c>
      <c r="F7" s="7">
        <v>8</v>
      </c>
      <c r="G7" s="7">
        <v>37</v>
      </c>
      <c r="H7" s="7">
        <v>2</v>
      </c>
      <c r="I7" s="7">
        <v>11</v>
      </c>
      <c r="J7" s="7">
        <v>4</v>
      </c>
      <c r="K7" s="7">
        <v>13</v>
      </c>
      <c r="L7" s="7">
        <v>13</v>
      </c>
      <c r="M7" s="7">
        <v>4</v>
      </c>
      <c r="N7" s="7">
        <v>4</v>
      </c>
      <c r="O7" s="7">
        <f t="shared" si="0"/>
        <v>49</v>
      </c>
      <c r="P7" s="7">
        <v>6</v>
      </c>
      <c r="Q7" s="7">
        <v>0</v>
      </c>
      <c r="R7" s="7">
        <v>0</v>
      </c>
      <c r="S7" s="7">
        <v>0</v>
      </c>
      <c r="T7" s="7">
        <f t="shared" si="1"/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f t="shared" si="2"/>
        <v>86</v>
      </c>
      <c r="AB7" s="7">
        <f t="shared" si="3"/>
        <v>8</v>
      </c>
    </row>
    <row r="8" spans="1:28">
      <c r="A8" s="4">
        <v>5</v>
      </c>
      <c r="B8" s="5">
        <v>82010005</v>
      </c>
      <c r="C8" s="6" t="s">
        <v>32</v>
      </c>
      <c r="D8" s="7">
        <v>53</v>
      </c>
      <c r="E8" s="7">
        <v>119</v>
      </c>
      <c r="F8" s="7">
        <v>124</v>
      </c>
      <c r="G8" s="7">
        <v>296</v>
      </c>
      <c r="H8" s="7">
        <v>10</v>
      </c>
      <c r="I8" s="7">
        <v>206</v>
      </c>
      <c r="J8" s="7">
        <v>210</v>
      </c>
      <c r="K8" s="7">
        <v>190</v>
      </c>
      <c r="L8" s="7">
        <v>223</v>
      </c>
      <c r="M8" s="7">
        <v>211</v>
      </c>
      <c r="N8" s="7">
        <v>203</v>
      </c>
      <c r="O8" s="7">
        <f t="shared" si="0"/>
        <v>1243</v>
      </c>
      <c r="P8" s="7">
        <v>40</v>
      </c>
      <c r="Q8" s="7">
        <v>0</v>
      </c>
      <c r="R8" s="7">
        <v>0</v>
      </c>
      <c r="S8" s="7">
        <v>0</v>
      </c>
      <c r="T8" s="7">
        <f t="shared" si="1"/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f t="shared" si="2"/>
        <v>1539</v>
      </c>
      <c r="AB8" s="7">
        <f t="shared" si="3"/>
        <v>50</v>
      </c>
    </row>
    <row r="9" spans="1:28">
      <c r="A9" s="4">
        <v>6</v>
      </c>
      <c r="B9" s="5">
        <v>82010006</v>
      </c>
      <c r="C9" s="6" t="s">
        <v>33</v>
      </c>
      <c r="D9" s="7">
        <v>24</v>
      </c>
      <c r="E9" s="7">
        <v>50</v>
      </c>
      <c r="F9" s="7">
        <v>72</v>
      </c>
      <c r="G9" s="7">
        <v>146</v>
      </c>
      <c r="H9" s="7">
        <v>6</v>
      </c>
      <c r="I9" s="7">
        <v>87</v>
      </c>
      <c r="J9" s="7">
        <v>90</v>
      </c>
      <c r="K9" s="7">
        <v>99</v>
      </c>
      <c r="L9" s="7">
        <v>98</v>
      </c>
      <c r="M9" s="7">
        <v>123</v>
      </c>
      <c r="N9" s="7">
        <v>79</v>
      </c>
      <c r="O9" s="7">
        <f t="shared" si="0"/>
        <v>576</v>
      </c>
      <c r="P9" s="7">
        <v>20</v>
      </c>
      <c r="Q9" s="7">
        <v>0</v>
      </c>
      <c r="R9" s="7">
        <v>0</v>
      </c>
      <c r="S9" s="7">
        <v>0</v>
      </c>
      <c r="T9" s="7">
        <f t="shared" si="1"/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f t="shared" si="2"/>
        <v>722</v>
      </c>
      <c r="AB9" s="7">
        <f t="shared" si="3"/>
        <v>26</v>
      </c>
    </row>
    <row r="10" spans="1:28">
      <c r="A10" s="4">
        <v>7</v>
      </c>
      <c r="B10" s="5">
        <v>82010007</v>
      </c>
      <c r="C10" s="6" t="s">
        <v>34</v>
      </c>
      <c r="D10" s="7">
        <v>23</v>
      </c>
      <c r="E10" s="7">
        <v>18</v>
      </c>
      <c r="F10" s="7">
        <v>20</v>
      </c>
      <c r="G10" s="7">
        <v>61</v>
      </c>
      <c r="H10" s="7">
        <v>3</v>
      </c>
      <c r="I10" s="7">
        <v>24</v>
      </c>
      <c r="J10" s="7">
        <v>21</v>
      </c>
      <c r="K10" s="7">
        <v>6</v>
      </c>
      <c r="L10" s="7">
        <v>6</v>
      </c>
      <c r="M10" s="7">
        <v>8</v>
      </c>
      <c r="N10" s="7">
        <v>6</v>
      </c>
      <c r="O10" s="7">
        <f t="shared" si="0"/>
        <v>71</v>
      </c>
      <c r="P10" s="7">
        <v>6</v>
      </c>
      <c r="Q10" s="7">
        <v>0</v>
      </c>
      <c r="R10" s="7">
        <v>0</v>
      </c>
      <c r="S10" s="7">
        <v>0</v>
      </c>
      <c r="T10" s="7">
        <f t="shared" si="1"/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f t="shared" si="2"/>
        <v>132</v>
      </c>
      <c r="AB10" s="7">
        <f t="shared" si="3"/>
        <v>9</v>
      </c>
    </row>
    <row r="11" spans="1:28">
      <c r="A11" s="4">
        <v>8</v>
      </c>
      <c r="B11" s="5">
        <v>82010008</v>
      </c>
      <c r="C11" s="6" t="s">
        <v>35</v>
      </c>
      <c r="D11" s="7">
        <v>0</v>
      </c>
      <c r="E11" s="7">
        <v>7</v>
      </c>
      <c r="F11" s="7">
        <v>7</v>
      </c>
      <c r="G11" s="7">
        <v>14</v>
      </c>
      <c r="H11" s="7">
        <v>2</v>
      </c>
      <c r="I11" s="7">
        <v>20</v>
      </c>
      <c r="J11" s="7">
        <v>22</v>
      </c>
      <c r="K11" s="7">
        <v>15</v>
      </c>
      <c r="L11" s="7">
        <v>17</v>
      </c>
      <c r="M11" s="7">
        <v>20</v>
      </c>
      <c r="N11" s="7">
        <v>15</v>
      </c>
      <c r="O11" s="7">
        <f t="shared" si="0"/>
        <v>109</v>
      </c>
      <c r="P11" s="7">
        <v>6</v>
      </c>
      <c r="Q11" s="7">
        <v>17</v>
      </c>
      <c r="R11" s="7">
        <v>10</v>
      </c>
      <c r="S11" s="7">
        <v>16</v>
      </c>
      <c r="T11" s="7">
        <f t="shared" si="1"/>
        <v>43</v>
      </c>
      <c r="U11" s="7">
        <v>3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f t="shared" si="2"/>
        <v>166</v>
      </c>
      <c r="AB11" s="7">
        <f t="shared" si="3"/>
        <v>11</v>
      </c>
    </row>
    <row r="12" spans="1:28">
      <c r="A12" s="4">
        <v>9</v>
      </c>
      <c r="B12" s="5">
        <v>82010012</v>
      </c>
      <c r="C12" s="6" t="s">
        <v>36</v>
      </c>
      <c r="D12" s="7">
        <v>0</v>
      </c>
      <c r="E12" s="7">
        <v>17</v>
      </c>
      <c r="F12" s="7">
        <v>17</v>
      </c>
      <c r="G12" s="7">
        <v>34</v>
      </c>
      <c r="H12" s="7">
        <v>2</v>
      </c>
      <c r="I12" s="7">
        <v>15</v>
      </c>
      <c r="J12" s="7">
        <v>26</v>
      </c>
      <c r="K12" s="7">
        <v>22</v>
      </c>
      <c r="L12" s="7">
        <v>24</v>
      </c>
      <c r="M12" s="7">
        <v>28</v>
      </c>
      <c r="N12" s="7">
        <v>17</v>
      </c>
      <c r="O12" s="7">
        <f t="shared" si="0"/>
        <v>132</v>
      </c>
      <c r="P12" s="7">
        <v>6</v>
      </c>
      <c r="Q12" s="7">
        <v>15</v>
      </c>
      <c r="R12" s="7">
        <v>31</v>
      </c>
      <c r="S12" s="7">
        <v>27</v>
      </c>
      <c r="T12" s="7">
        <f t="shared" si="1"/>
        <v>73</v>
      </c>
      <c r="U12" s="7">
        <v>3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f t="shared" si="2"/>
        <v>239</v>
      </c>
      <c r="AB12" s="7">
        <f t="shared" si="3"/>
        <v>11</v>
      </c>
    </row>
    <row r="13" spans="1:28">
      <c r="A13" s="4">
        <v>10</v>
      </c>
      <c r="B13" s="5">
        <v>82010013</v>
      </c>
      <c r="C13" s="6" t="s">
        <v>37</v>
      </c>
      <c r="D13" s="7">
        <v>0</v>
      </c>
      <c r="E13" s="7">
        <v>11</v>
      </c>
      <c r="F13" s="7">
        <v>11</v>
      </c>
      <c r="G13" s="7">
        <v>22</v>
      </c>
      <c r="H13" s="7">
        <v>2</v>
      </c>
      <c r="I13" s="7">
        <v>11</v>
      </c>
      <c r="J13" s="7">
        <v>8</v>
      </c>
      <c r="K13" s="7">
        <v>7</v>
      </c>
      <c r="L13" s="7">
        <v>12</v>
      </c>
      <c r="M13" s="7">
        <v>13</v>
      </c>
      <c r="N13" s="7">
        <v>13</v>
      </c>
      <c r="O13" s="7">
        <f t="shared" si="0"/>
        <v>64</v>
      </c>
      <c r="P13" s="7">
        <v>6</v>
      </c>
      <c r="Q13" s="7">
        <v>0</v>
      </c>
      <c r="R13" s="7">
        <v>0</v>
      </c>
      <c r="S13" s="7">
        <v>0</v>
      </c>
      <c r="T13" s="7">
        <f t="shared" si="1"/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f t="shared" si="2"/>
        <v>86</v>
      </c>
      <c r="AB13" s="7">
        <f t="shared" si="3"/>
        <v>8</v>
      </c>
    </row>
    <row r="14" spans="1:28">
      <c r="A14" s="4">
        <v>11</v>
      </c>
      <c r="B14" s="5">
        <v>82010014</v>
      </c>
      <c r="C14" s="6" t="s">
        <v>38</v>
      </c>
      <c r="D14" s="7">
        <v>4</v>
      </c>
      <c r="E14" s="7">
        <v>8</v>
      </c>
      <c r="F14" s="7">
        <v>9</v>
      </c>
      <c r="G14" s="7">
        <v>21</v>
      </c>
      <c r="H14" s="7">
        <v>3</v>
      </c>
      <c r="I14" s="7">
        <v>19</v>
      </c>
      <c r="J14" s="7">
        <v>13</v>
      </c>
      <c r="K14" s="7">
        <v>14</v>
      </c>
      <c r="L14" s="7">
        <v>12</v>
      </c>
      <c r="M14" s="7">
        <v>17</v>
      </c>
      <c r="N14" s="7">
        <v>17</v>
      </c>
      <c r="O14" s="7">
        <f t="shared" si="0"/>
        <v>92</v>
      </c>
      <c r="P14" s="7">
        <v>6</v>
      </c>
      <c r="Q14" s="7">
        <v>14</v>
      </c>
      <c r="R14" s="7">
        <v>16</v>
      </c>
      <c r="S14" s="7">
        <v>14</v>
      </c>
      <c r="T14" s="7">
        <f t="shared" si="1"/>
        <v>44</v>
      </c>
      <c r="U14" s="7">
        <v>3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f t="shared" si="2"/>
        <v>157</v>
      </c>
      <c r="AB14" s="7">
        <f t="shared" si="3"/>
        <v>12</v>
      </c>
    </row>
    <row r="15" spans="1:28">
      <c r="A15" s="4">
        <v>12</v>
      </c>
      <c r="B15" s="5">
        <v>82010016</v>
      </c>
      <c r="C15" s="6" t="s">
        <v>39</v>
      </c>
      <c r="D15" s="7">
        <v>0</v>
      </c>
      <c r="E15" s="7">
        <v>6</v>
      </c>
      <c r="F15" s="7">
        <v>10</v>
      </c>
      <c r="G15" s="7">
        <v>16</v>
      </c>
      <c r="H15" s="7">
        <v>2</v>
      </c>
      <c r="I15" s="7">
        <v>8</v>
      </c>
      <c r="J15" s="7">
        <v>10</v>
      </c>
      <c r="K15" s="7">
        <v>5</v>
      </c>
      <c r="L15" s="7">
        <v>8</v>
      </c>
      <c r="M15" s="7">
        <v>5</v>
      </c>
      <c r="N15" s="7">
        <v>8</v>
      </c>
      <c r="O15" s="7">
        <f t="shared" si="0"/>
        <v>44</v>
      </c>
      <c r="P15" s="7">
        <v>6</v>
      </c>
      <c r="Q15" s="7">
        <v>0</v>
      </c>
      <c r="R15" s="7">
        <v>0</v>
      </c>
      <c r="S15" s="7">
        <v>0</v>
      </c>
      <c r="T15" s="7">
        <f t="shared" si="1"/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f t="shared" si="2"/>
        <v>60</v>
      </c>
      <c r="AB15" s="7">
        <f t="shared" si="3"/>
        <v>8</v>
      </c>
    </row>
    <row r="16" spans="1:28">
      <c r="A16" s="4">
        <v>13</v>
      </c>
      <c r="B16" s="5">
        <v>82010018</v>
      </c>
      <c r="C16" s="6" t="s">
        <v>40</v>
      </c>
      <c r="D16" s="7">
        <v>0</v>
      </c>
      <c r="E16" s="7">
        <v>5</v>
      </c>
      <c r="F16" s="7">
        <v>0</v>
      </c>
      <c r="G16" s="7">
        <v>5</v>
      </c>
      <c r="H16" s="7">
        <v>1</v>
      </c>
      <c r="I16" s="7">
        <v>14</v>
      </c>
      <c r="J16" s="7">
        <v>28</v>
      </c>
      <c r="K16" s="7">
        <v>24</v>
      </c>
      <c r="L16" s="7">
        <v>26</v>
      </c>
      <c r="M16" s="7">
        <v>20</v>
      </c>
      <c r="N16" s="7">
        <v>25</v>
      </c>
      <c r="O16" s="7">
        <f t="shared" si="0"/>
        <v>137</v>
      </c>
      <c r="P16" s="7">
        <v>6</v>
      </c>
      <c r="Q16" s="7">
        <v>24</v>
      </c>
      <c r="R16" s="7">
        <v>17</v>
      </c>
      <c r="S16" s="7">
        <v>15</v>
      </c>
      <c r="T16" s="7">
        <f t="shared" si="1"/>
        <v>56</v>
      </c>
      <c r="U16" s="7">
        <v>3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f t="shared" si="2"/>
        <v>198</v>
      </c>
      <c r="AB16" s="7">
        <f t="shared" si="3"/>
        <v>10</v>
      </c>
    </row>
    <row r="17" spans="1:28">
      <c r="A17" s="4">
        <v>14</v>
      </c>
      <c r="B17" s="5">
        <v>82010021</v>
      </c>
      <c r="C17" s="6" t="s">
        <v>41</v>
      </c>
      <c r="D17" s="7">
        <v>0</v>
      </c>
      <c r="E17" s="7">
        <v>9</v>
      </c>
      <c r="F17" s="7">
        <v>4</v>
      </c>
      <c r="G17" s="7">
        <v>13</v>
      </c>
      <c r="H17" s="7">
        <v>2</v>
      </c>
      <c r="I17" s="7">
        <v>6</v>
      </c>
      <c r="J17" s="7">
        <v>2</v>
      </c>
      <c r="K17" s="7">
        <v>5</v>
      </c>
      <c r="L17" s="7">
        <v>4</v>
      </c>
      <c r="M17" s="7">
        <v>3</v>
      </c>
      <c r="N17" s="7">
        <v>4</v>
      </c>
      <c r="O17" s="7">
        <f t="shared" si="0"/>
        <v>24</v>
      </c>
      <c r="P17" s="7">
        <v>6</v>
      </c>
      <c r="Q17" s="7">
        <v>0</v>
      </c>
      <c r="R17" s="7">
        <v>0</v>
      </c>
      <c r="S17" s="7">
        <v>0</v>
      </c>
      <c r="T17" s="7">
        <f t="shared" si="1"/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f t="shared" si="2"/>
        <v>37</v>
      </c>
      <c r="AB17" s="7">
        <f t="shared" si="3"/>
        <v>8</v>
      </c>
    </row>
    <row r="18" spans="1:28">
      <c r="A18" s="4">
        <v>15</v>
      </c>
      <c r="B18" s="5">
        <v>82010022</v>
      </c>
      <c r="C18" s="6" t="s">
        <v>42</v>
      </c>
      <c r="D18" s="7">
        <v>0</v>
      </c>
      <c r="E18" s="7">
        <v>5</v>
      </c>
      <c r="F18" s="7">
        <v>16</v>
      </c>
      <c r="G18" s="7">
        <v>21</v>
      </c>
      <c r="H18" s="7">
        <v>2</v>
      </c>
      <c r="I18" s="7">
        <v>32</v>
      </c>
      <c r="J18" s="7">
        <v>30</v>
      </c>
      <c r="K18" s="7">
        <v>23</v>
      </c>
      <c r="L18" s="7">
        <v>37</v>
      </c>
      <c r="M18" s="7">
        <v>28</v>
      </c>
      <c r="N18" s="7">
        <v>29</v>
      </c>
      <c r="O18" s="7">
        <f t="shared" si="0"/>
        <v>179</v>
      </c>
      <c r="P18" s="7">
        <v>6</v>
      </c>
      <c r="Q18" s="7">
        <v>0</v>
      </c>
      <c r="R18" s="7">
        <v>0</v>
      </c>
      <c r="S18" s="7">
        <v>0</v>
      </c>
      <c r="T18" s="7">
        <f t="shared" si="1"/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f t="shared" si="2"/>
        <v>200</v>
      </c>
      <c r="AB18" s="7">
        <f t="shared" si="3"/>
        <v>8</v>
      </c>
    </row>
    <row r="19" spans="1:28">
      <c r="A19" s="4">
        <v>16</v>
      </c>
      <c r="B19" s="5">
        <v>82010023</v>
      </c>
      <c r="C19" s="6" t="s">
        <v>43</v>
      </c>
      <c r="D19" s="7">
        <v>0</v>
      </c>
      <c r="E19" s="7">
        <v>0</v>
      </c>
      <c r="F19" s="7">
        <v>0</v>
      </c>
      <c r="G19" s="7">
        <v>0</v>
      </c>
      <c r="H19" s="7">
        <v>2</v>
      </c>
      <c r="I19" s="7">
        <v>6</v>
      </c>
      <c r="J19" s="7">
        <v>11</v>
      </c>
      <c r="K19" s="7">
        <v>7</v>
      </c>
      <c r="L19" s="7">
        <v>13</v>
      </c>
      <c r="M19" s="7">
        <v>6</v>
      </c>
      <c r="N19" s="7">
        <v>11</v>
      </c>
      <c r="O19" s="7">
        <f t="shared" si="0"/>
        <v>54</v>
      </c>
      <c r="P19" s="7">
        <v>6</v>
      </c>
      <c r="Q19" s="7">
        <v>0</v>
      </c>
      <c r="R19" s="7">
        <v>0</v>
      </c>
      <c r="S19" s="7">
        <v>0</v>
      </c>
      <c r="T19" s="7">
        <f t="shared" si="1"/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f t="shared" si="2"/>
        <v>54</v>
      </c>
      <c r="AB19" s="7">
        <f t="shared" si="3"/>
        <v>8</v>
      </c>
    </row>
    <row r="20" spans="1:28">
      <c r="A20" s="4">
        <v>17</v>
      </c>
      <c r="B20" s="5">
        <v>82010024</v>
      </c>
      <c r="C20" s="6" t="s">
        <v>44</v>
      </c>
      <c r="D20" s="7">
        <v>0</v>
      </c>
      <c r="E20" s="7">
        <v>0</v>
      </c>
      <c r="F20" s="7">
        <v>0</v>
      </c>
      <c r="G20" s="7">
        <v>0</v>
      </c>
      <c r="H20" s="7">
        <v>3</v>
      </c>
      <c r="I20" s="7">
        <v>13</v>
      </c>
      <c r="J20" s="7">
        <v>8</v>
      </c>
      <c r="K20" s="7">
        <v>15</v>
      </c>
      <c r="L20" s="7">
        <v>7</v>
      </c>
      <c r="M20" s="7">
        <v>17</v>
      </c>
      <c r="N20" s="7">
        <v>21</v>
      </c>
      <c r="O20" s="7">
        <f t="shared" si="0"/>
        <v>81</v>
      </c>
      <c r="P20" s="7">
        <v>6</v>
      </c>
      <c r="Q20" s="7">
        <v>0</v>
      </c>
      <c r="R20" s="7">
        <v>0</v>
      </c>
      <c r="S20" s="7">
        <v>0</v>
      </c>
      <c r="T20" s="7">
        <f t="shared" si="1"/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f t="shared" si="2"/>
        <v>81</v>
      </c>
      <c r="AB20" s="7">
        <f t="shared" si="3"/>
        <v>9</v>
      </c>
    </row>
    <row r="21" spans="1:28">
      <c r="A21" s="4">
        <v>18</v>
      </c>
      <c r="B21" s="5">
        <v>82010025</v>
      </c>
      <c r="C21" s="6" t="s">
        <v>45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14</v>
      </c>
      <c r="J21" s="7">
        <v>14</v>
      </c>
      <c r="K21" s="7">
        <v>17</v>
      </c>
      <c r="L21" s="7">
        <v>5</v>
      </c>
      <c r="M21" s="7">
        <v>7</v>
      </c>
      <c r="N21" s="7">
        <v>6</v>
      </c>
      <c r="O21" s="7">
        <f t="shared" si="0"/>
        <v>63</v>
      </c>
      <c r="P21" s="7">
        <v>6</v>
      </c>
      <c r="Q21" s="7">
        <v>0</v>
      </c>
      <c r="R21" s="7">
        <v>0</v>
      </c>
      <c r="S21" s="7">
        <v>0</v>
      </c>
      <c r="T21" s="7">
        <f t="shared" si="1"/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f t="shared" si="2"/>
        <v>63</v>
      </c>
      <c r="AB21" s="7">
        <f t="shared" si="3"/>
        <v>6</v>
      </c>
    </row>
    <row r="22" spans="1:28">
      <c r="A22" s="4">
        <v>19</v>
      </c>
      <c r="B22" s="5">
        <v>82010026</v>
      </c>
      <c r="C22" s="6" t="s">
        <v>46</v>
      </c>
      <c r="D22" s="7">
        <v>0</v>
      </c>
      <c r="E22" s="7">
        <v>16</v>
      </c>
      <c r="F22" s="7">
        <v>16</v>
      </c>
      <c r="G22" s="7">
        <v>32</v>
      </c>
      <c r="H22" s="7">
        <v>3</v>
      </c>
      <c r="I22" s="7">
        <v>17</v>
      </c>
      <c r="J22" s="7">
        <v>17</v>
      </c>
      <c r="K22" s="7">
        <v>25</v>
      </c>
      <c r="L22" s="7">
        <v>28</v>
      </c>
      <c r="M22" s="7">
        <v>23</v>
      </c>
      <c r="N22" s="7">
        <v>30</v>
      </c>
      <c r="O22" s="7">
        <f t="shared" si="0"/>
        <v>140</v>
      </c>
      <c r="P22" s="7">
        <v>6</v>
      </c>
      <c r="Q22" s="7">
        <v>24</v>
      </c>
      <c r="R22" s="7">
        <v>23</v>
      </c>
      <c r="S22" s="7">
        <v>28</v>
      </c>
      <c r="T22" s="7">
        <f t="shared" si="1"/>
        <v>75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f t="shared" si="2"/>
        <v>247</v>
      </c>
      <c r="AB22" s="7">
        <f t="shared" si="3"/>
        <v>9</v>
      </c>
    </row>
    <row r="23" spans="1:28" s="18" customFormat="1">
      <c r="A23" s="14">
        <v>20</v>
      </c>
      <c r="B23" s="15">
        <v>82010027</v>
      </c>
      <c r="C23" s="16" t="s">
        <v>47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f t="shared" si="0"/>
        <v>0</v>
      </c>
      <c r="P23" s="17">
        <v>0</v>
      </c>
      <c r="Q23" s="17">
        <v>0</v>
      </c>
      <c r="R23" s="17">
        <v>0</v>
      </c>
      <c r="S23" s="17">
        <v>0</v>
      </c>
      <c r="T23" s="17">
        <f t="shared" si="1"/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f t="shared" si="2"/>
        <v>0</v>
      </c>
      <c r="AB23" s="17">
        <f t="shared" si="3"/>
        <v>0</v>
      </c>
    </row>
    <row r="24" spans="1:28">
      <c r="A24" s="4">
        <v>21</v>
      </c>
      <c r="B24" s="5">
        <v>82010028</v>
      </c>
      <c r="C24" s="6" t="s">
        <v>48</v>
      </c>
      <c r="D24" s="7">
        <v>0</v>
      </c>
      <c r="E24" s="7">
        <v>8</v>
      </c>
      <c r="F24" s="7">
        <v>12</v>
      </c>
      <c r="G24" s="7">
        <v>20</v>
      </c>
      <c r="H24" s="7">
        <v>0</v>
      </c>
      <c r="I24" s="7">
        <v>26</v>
      </c>
      <c r="J24" s="7">
        <v>14</v>
      </c>
      <c r="K24" s="7">
        <v>12</v>
      </c>
      <c r="L24" s="7">
        <v>15</v>
      </c>
      <c r="M24" s="7">
        <v>15</v>
      </c>
      <c r="N24" s="7">
        <v>17</v>
      </c>
      <c r="O24" s="7">
        <f t="shared" si="0"/>
        <v>99</v>
      </c>
      <c r="P24" s="7">
        <v>6</v>
      </c>
      <c r="Q24" s="7">
        <v>0</v>
      </c>
      <c r="R24" s="7">
        <v>0</v>
      </c>
      <c r="S24" s="7">
        <v>0</v>
      </c>
      <c r="T24" s="7">
        <f t="shared" si="1"/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f t="shared" si="2"/>
        <v>119</v>
      </c>
      <c r="AB24" s="7">
        <f t="shared" si="3"/>
        <v>6</v>
      </c>
    </row>
    <row r="25" spans="1:28">
      <c r="A25" s="4">
        <v>22</v>
      </c>
      <c r="B25" s="5">
        <v>82010029</v>
      </c>
      <c r="C25" s="6" t="s">
        <v>49</v>
      </c>
      <c r="D25" s="7">
        <v>0</v>
      </c>
      <c r="E25" s="7">
        <v>0</v>
      </c>
      <c r="F25" s="7">
        <v>0</v>
      </c>
      <c r="G25" s="7">
        <v>0</v>
      </c>
      <c r="H25" s="7">
        <v>2</v>
      </c>
      <c r="I25" s="7">
        <v>2</v>
      </c>
      <c r="J25" s="7">
        <v>2</v>
      </c>
      <c r="K25" s="7">
        <v>6</v>
      </c>
      <c r="L25" s="7">
        <v>6</v>
      </c>
      <c r="M25" s="7">
        <v>8</v>
      </c>
      <c r="N25" s="7">
        <v>3</v>
      </c>
      <c r="O25" s="7">
        <f t="shared" si="0"/>
        <v>27</v>
      </c>
      <c r="P25" s="7">
        <v>6</v>
      </c>
      <c r="Q25" s="7">
        <v>0</v>
      </c>
      <c r="R25" s="7">
        <v>0</v>
      </c>
      <c r="S25" s="7">
        <v>0</v>
      </c>
      <c r="T25" s="7">
        <f t="shared" si="1"/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f t="shared" si="2"/>
        <v>27</v>
      </c>
      <c r="AB25" s="7">
        <f t="shared" si="3"/>
        <v>8</v>
      </c>
    </row>
    <row r="26" spans="1:28">
      <c r="A26" s="4">
        <v>23</v>
      </c>
      <c r="B26" s="5">
        <v>82010030</v>
      </c>
      <c r="C26" s="6" t="s">
        <v>50</v>
      </c>
      <c r="D26" s="7">
        <v>0</v>
      </c>
      <c r="E26" s="7">
        <v>9</v>
      </c>
      <c r="F26" s="7">
        <v>13</v>
      </c>
      <c r="G26" s="7">
        <v>22</v>
      </c>
      <c r="H26" s="7">
        <v>2</v>
      </c>
      <c r="I26" s="7">
        <v>9</v>
      </c>
      <c r="J26" s="7">
        <v>14</v>
      </c>
      <c r="K26" s="7">
        <v>18</v>
      </c>
      <c r="L26" s="7">
        <v>13</v>
      </c>
      <c r="M26" s="7">
        <v>13</v>
      </c>
      <c r="N26" s="7">
        <v>11</v>
      </c>
      <c r="O26" s="7">
        <f t="shared" si="0"/>
        <v>78</v>
      </c>
      <c r="P26" s="7">
        <v>6</v>
      </c>
      <c r="Q26" s="7">
        <v>0</v>
      </c>
      <c r="R26" s="7">
        <v>0</v>
      </c>
      <c r="S26" s="7">
        <v>0</v>
      </c>
      <c r="T26" s="7">
        <f t="shared" si="1"/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f t="shared" si="2"/>
        <v>100</v>
      </c>
      <c r="AB26" s="7">
        <f t="shared" si="3"/>
        <v>8</v>
      </c>
    </row>
    <row r="27" spans="1:28">
      <c r="A27" s="4">
        <v>24</v>
      </c>
      <c r="B27" s="5">
        <v>82010031</v>
      </c>
      <c r="C27" s="6" t="s">
        <v>51</v>
      </c>
      <c r="D27" s="7">
        <v>24</v>
      </c>
      <c r="E27" s="7">
        <v>23</v>
      </c>
      <c r="F27" s="7">
        <v>29</v>
      </c>
      <c r="G27" s="7">
        <v>76</v>
      </c>
      <c r="H27" s="7">
        <v>2</v>
      </c>
      <c r="I27" s="7">
        <v>26</v>
      </c>
      <c r="J27" s="7">
        <v>26</v>
      </c>
      <c r="K27" s="7">
        <v>30</v>
      </c>
      <c r="L27" s="7">
        <v>20</v>
      </c>
      <c r="M27" s="7">
        <v>30</v>
      </c>
      <c r="N27" s="7">
        <v>26</v>
      </c>
      <c r="O27" s="7">
        <f t="shared" si="0"/>
        <v>158</v>
      </c>
      <c r="P27" s="7">
        <v>6</v>
      </c>
      <c r="Q27" s="7">
        <v>0</v>
      </c>
      <c r="R27" s="7">
        <v>0</v>
      </c>
      <c r="S27" s="7">
        <v>0</v>
      </c>
      <c r="T27" s="7">
        <f t="shared" si="1"/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f t="shared" si="2"/>
        <v>234</v>
      </c>
      <c r="AB27" s="7">
        <f t="shared" si="3"/>
        <v>8</v>
      </c>
    </row>
    <row r="28" spans="1:28">
      <c r="A28" s="4">
        <v>25</v>
      </c>
      <c r="B28" s="5">
        <v>82010032</v>
      </c>
      <c r="C28" s="6" t="s">
        <v>52</v>
      </c>
      <c r="D28" s="7">
        <v>0</v>
      </c>
      <c r="E28" s="7">
        <v>26</v>
      </c>
      <c r="F28" s="7">
        <v>20</v>
      </c>
      <c r="G28" s="7">
        <v>46</v>
      </c>
      <c r="H28" s="7">
        <v>2</v>
      </c>
      <c r="I28" s="7">
        <v>24</v>
      </c>
      <c r="J28" s="7">
        <v>22</v>
      </c>
      <c r="K28" s="7">
        <v>33</v>
      </c>
      <c r="L28" s="7">
        <v>20</v>
      </c>
      <c r="M28" s="7">
        <v>31</v>
      </c>
      <c r="N28" s="7">
        <v>31</v>
      </c>
      <c r="O28" s="7">
        <f t="shared" si="0"/>
        <v>161</v>
      </c>
      <c r="P28" s="7">
        <v>6</v>
      </c>
      <c r="Q28" s="7">
        <v>32</v>
      </c>
      <c r="R28" s="7">
        <v>43</v>
      </c>
      <c r="S28" s="7">
        <v>42</v>
      </c>
      <c r="T28" s="7">
        <f t="shared" si="1"/>
        <v>117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f t="shared" si="2"/>
        <v>324</v>
      </c>
      <c r="AB28" s="7">
        <f t="shared" si="3"/>
        <v>8</v>
      </c>
    </row>
    <row r="29" spans="1:28">
      <c r="A29" s="4">
        <v>26</v>
      </c>
      <c r="B29" s="5">
        <v>82010033</v>
      </c>
      <c r="C29" s="6" t="s">
        <v>53</v>
      </c>
      <c r="D29" s="7">
        <v>18</v>
      </c>
      <c r="E29" s="7">
        <v>25</v>
      </c>
      <c r="F29" s="7">
        <v>25</v>
      </c>
      <c r="G29" s="7">
        <v>68</v>
      </c>
      <c r="H29" s="7">
        <v>2</v>
      </c>
      <c r="I29" s="7">
        <v>28</v>
      </c>
      <c r="J29" s="7">
        <v>31</v>
      </c>
      <c r="K29" s="7">
        <v>23</v>
      </c>
      <c r="L29" s="7">
        <v>24</v>
      </c>
      <c r="M29" s="7">
        <v>29</v>
      </c>
      <c r="N29" s="7">
        <v>19</v>
      </c>
      <c r="O29" s="7">
        <f t="shared" si="0"/>
        <v>154</v>
      </c>
      <c r="P29" s="7">
        <v>6</v>
      </c>
      <c r="Q29" s="7">
        <v>34</v>
      </c>
      <c r="R29" s="7">
        <v>15</v>
      </c>
      <c r="S29" s="7">
        <v>36</v>
      </c>
      <c r="T29" s="7">
        <f t="shared" si="1"/>
        <v>85</v>
      </c>
      <c r="U29" s="7">
        <v>0</v>
      </c>
      <c r="V29" s="7">
        <v>40</v>
      </c>
      <c r="W29" s="7">
        <v>24</v>
      </c>
      <c r="X29" s="7">
        <v>25</v>
      </c>
      <c r="Y29" s="7">
        <v>89</v>
      </c>
      <c r="Z29" s="7">
        <v>6</v>
      </c>
      <c r="AA29" s="7">
        <f t="shared" si="2"/>
        <v>396</v>
      </c>
      <c r="AB29" s="7">
        <f t="shared" si="3"/>
        <v>14</v>
      </c>
    </row>
    <row r="30" spans="1:28">
      <c r="A30" s="4">
        <v>27</v>
      </c>
      <c r="B30" s="5">
        <v>82010034</v>
      </c>
      <c r="C30" s="6" t="s">
        <v>54</v>
      </c>
      <c r="D30" s="7">
        <v>5</v>
      </c>
      <c r="E30" s="7">
        <v>6</v>
      </c>
      <c r="F30" s="7">
        <v>6</v>
      </c>
      <c r="G30" s="7">
        <v>17</v>
      </c>
      <c r="H30" s="7">
        <v>2</v>
      </c>
      <c r="I30" s="7">
        <v>7</v>
      </c>
      <c r="J30" s="7">
        <v>7</v>
      </c>
      <c r="K30" s="7">
        <v>12</v>
      </c>
      <c r="L30" s="7">
        <v>9</v>
      </c>
      <c r="M30" s="7">
        <v>4</v>
      </c>
      <c r="N30" s="7">
        <v>11</v>
      </c>
      <c r="O30" s="7">
        <f t="shared" si="0"/>
        <v>50</v>
      </c>
      <c r="P30" s="7">
        <v>6</v>
      </c>
      <c r="Q30" s="7">
        <v>0</v>
      </c>
      <c r="R30" s="7">
        <v>0</v>
      </c>
      <c r="S30" s="7">
        <v>0</v>
      </c>
      <c r="T30" s="7">
        <f t="shared" si="1"/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f t="shared" si="2"/>
        <v>67</v>
      </c>
      <c r="AB30" s="7">
        <f t="shared" si="3"/>
        <v>8</v>
      </c>
    </row>
    <row r="31" spans="1:28">
      <c r="A31" s="4">
        <v>28</v>
      </c>
      <c r="B31" s="5">
        <v>82010035</v>
      </c>
      <c r="C31" s="6" t="s">
        <v>55</v>
      </c>
      <c r="D31" s="7">
        <v>0</v>
      </c>
      <c r="E31" s="7">
        <v>2</v>
      </c>
      <c r="F31" s="7">
        <v>12</v>
      </c>
      <c r="G31" s="7">
        <v>14</v>
      </c>
      <c r="H31" s="7">
        <v>3</v>
      </c>
      <c r="I31" s="7">
        <v>24</v>
      </c>
      <c r="J31" s="7">
        <v>11</v>
      </c>
      <c r="K31" s="7">
        <v>9</v>
      </c>
      <c r="L31" s="7">
        <v>8</v>
      </c>
      <c r="M31" s="7">
        <v>8</v>
      </c>
      <c r="N31" s="7">
        <v>11</v>
      </c>
      <c r="O31" s="7">
        <f t="shared" si="0"/>
        <v>71</v>
      </c>
      <c r="P31" s="7">
        <v>6</v>
      </c>
      <c r="Q31" s="7">
        <v>0</v>
      </c>
      <c r="R31" s="7">
        <v>0</v>
      </c>
      <c r="S31" s="7">
        <v>0</v>
      </c>
      <c r="T31" s="7">
        <f t="shared" si="1"/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f t="shared" si="2"/>
        <v>85</v>
      </c>
      <c r="AB31" s="7">
        <f t="shared" si="3"/>
        <v>9</v>
      </c>
    </row>
    <row r="32" spans="1:28">
      <c r="A32" s="4">
        <v>29</v>
      </c>
      <c r="B32" s="5">
        <v>82010037</v>
      </c>
      <c r="C32" s="6" t="s">
        <v>56</v>
      </c>
      <c r="D32" s="7">
        <v>0</v>
      </c>
      <c r="E32" s="7">
        <v>18</v>
      </c>
      <c r="F32" s="7">
        <v>18</v>
      </c>
      <c r="G32" s="7">
        <v>36</v>
      </c>
      <c r="H32" s="7">
        <v>6</v>
      </c>
      <c r="I32" s="7">
        <v>11</v>
      </c>
      <c r="J32" s="7">
        <v>9</v>
      </c>
      <c r="K32" s="7">
        <v>12</v>
      </c>
      <c r="L32" s="7">
        <v>11</v>
      </c>
      <c r="M32" s="7">
        <v>8</v>
      </c>
      <c r="N32" s="7">
        <v>3</v>
      </c>
      <c r="O32" s="7">
        <f t="shared" si="0"/>
        <v>54</v>
      </c>
      <c r="P32" s="7">
        <v>6</v>
      </c>
      <c r="Q32" s="7">
        <v>0</v>
      </c>
      <c r="R32" s="7">
        <v>0</v>
      </c>
      <c r="S32" s="7">
        <v>0</v>
      </c>
      <c r="T32" s="7">
        <f t="shared" si="1"/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f t="shared" si="2"/>
        <v>90</v>
      </c>
      <c r="AB32" s="7">
        <f t="shared" si="3"/>
        <v>12</v>
      </c>
    </row>
    <row r="33" spans="1:28">
      <c r="A33" s="4">
        <v>30</v>
      </c>
      <c r="B33" s="5">
        <v>82010038</v>
      </c>
      <c r="C33" s="6" t="s">
        <v>57</v>
      </c>
      <c r="D33" s="7">
        <v>0</v>
      </c>
      <c r="E33" s="7">
        <v>27</v>
      </c>
      <c r="F33" s="7">
        <v>21</v>
      </c>
      <c r="G33" s="7">
        <v>48</v>
      </c>
      <c r="H33" s="7">
        <v>3</v>
      </c>
      <c r="I33" s="7">
        <v>22</v>
      </c>
      <c r="J33" s="7">
        <v>34</v>
      </c>
      <c r="K33" s="7">
        <v>26</v>
      </c>
      <c r="L33" s="7">
        <v>30</v>
      </c>
      <c r="M33" s="7">
        <v>24</v>
      </c>
      <c r="N33" s="7">
        <v>29</v>
      </c>
      <c r="O33" s="7">
        <f t="shared" si="0"/>
        <v>165</v>
      </c>
      <c r="P33" s="7">
        <v>6</v>
      </c>
      <c r="Q33" s="7">
        <v>0</v>
      </c>
      <c r="R33" s="7">
        <v>0</v>
      </c>
      <c r="S33" s="7">
        <v>0</v>
      </c>
      <c r="T33" s="7">
        <f t="shared" si="1"/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f t="shared" si="2"/>
        <v>213</v>
      </c>
      <c r="AB33" s="7">
        <f t="shared" si="3"/>
        <v>9</v>
      </c>
    </row>
    <row r="34" spans="1:28" s="13" customFormat="1" ht="20.25" customHeight="1">
      <c r="A34" s="5">
        <v>31</v>
      </c>
      <c r="B34" s="5">
        <v>82010039</v>
      </c>
      <c r="C34" s="6" t="s">
        <v>58</v>
      </c>
      <c r="D34" s="12">
        <v>10</v>
      </c>
      <c r="E34" s="12">
        <v>15</v>
      </c>
      <c r="F34" s="12">
        <v>17</v>
      </c>
      <c r="G34" s="12">
        <v>42</v>
      </c>
      <c r="H34" s="12">
        <v>3</v>
      </c>
      <c r="I34" s="12">
        <v>20</v>
      </c>
      <c r="J34" s="12">
        <v>18</v>
      </c>
      <c r="K34" s="12">
        <v>17</v>
      </c>
      <c r="L34" s="12">
        <v>24</v>
      </c>
      <c r="M34" s="12">
        <v>27</v>
      </c>
      <c r="N34" s="12">
        <v>15</v>
      </c>
      <c r="O34" s="7">
        <f t="shared" si="0"/>
        <v>121</v>
      </c>
      <c r="P34" s="12">
        <v>6</v>
      </c>
      <c r="Q34" s="12">
        <v>8</v>
      </c>
      <c r="R34" s="12">
        <v>11</v>
      </c>
      <c r="S34" s="12">
        <v>15</v>
      </c>
      <c r="T34" s="7">
        <f t="shared" si="1"/>
        <v>34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7">
        <f t="shared" si="2"/>
        <v>197</v>
      </c>
      <c r="AB34" s="7">
        <f t="shared" si="3"/>
        <v>9</v>
      </c>
    </row>
    <row r="35" spans="1:28">
      <c r="A35" s="4">
        <v>32</v>
      </c>
      <c r="B35" s="5">
        <v>82010040</v>
      </c>
      <c r="C35" s="6" t="s">
        <v>59</v>
      </c>
      <c r="D35" s="7">
        <v>0</v>
      </c>
      <c r="E35" s="7">
        <v>0</v>
      </c>
      <c r="F35" s="7">
        <v>0</v>
      </c>
      <c r="G35" s="7">
        <v>0</v>
      </c>
      <c r="H35" s="7">
        <v>3</v>
      </c>
      <c r="I35" s="7">
        <v>6</v>
      </c>
      <c r="J35" s="7">
        <v>13</v>
      </c>
      <c r="K35" s="7">
        <v>7</v>
      </c>
      <c r="L35" s="7">
        <v>2</v>
      </c>
      <c r="M35" s="7">
        <v>10</v>
      </c>
      <c r="N35" s="7">
        <v>3</v>
      </c>
      <c r="O35" s="7">
        <f t="shared" si="0"/>
        <v>41</v>
      </c>
      <c r="P35" s="7">
        <v>6</v>
      </c>
      <c r="Q35" s="7">
        <v>0</v>
      </c>
      <c r="R35" s="7">
        <v>0</v>
      </c>
      <c r="S35" s="7">
        <v>0</v>
      </c>
      <c r="T35" s="7">
        <f t="shared" si="1"/>
        <v>0</v>
      </c>
      <c r="U35" s="7">
        <v>5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f t="shared" si="2"/>
        <v>41</v>
      </c>
      <c r="AB35" s="7">
        <f t="shared" si="3"/>
        <v>14</v>
      </c>
    </row>
    <row r="36" spans="1:28">
      <c r="A36" s="4">
        <v>33</v>
      </c>
      <c r="B36" s="5">
        <v>82010041</v>
      </c>
      <c r="C36" s="6" t="s">
        <v>60</v>
      </c>
      <c r="D36" s="7">
        <v>3</v>
      </c>
      <c r="E36" s="7">
        <v>2</v>
      </c>
      <c r="F36" s="7">
        <v>2</v>
      </c>
      <c r="G36" s="7">
        <v>7</v>
      </c>
      <c r="H36" s="7">
        <v>3</v>
      </c>
      <c r="I36" s="7">
        <v>3</v>
      </c>
      <c r="J36" s="7">
        <v>7</v>
      </c>
      <c r="K36" s="7">
        <v>3</v>
      </c>
      <c r="L36" s="7">
        <v>6</v>
      </c>
      <c r="M36" s="7">
        <v>5</v>
      </c>
      <c r="N36" s="7">
        <v>7</v>
      </c>
      <c r="O36" s="7">
        <f t="shared" si="0"/>
        <v>31</v>
      </c>
      <c r="P36" s="7">
        <v>6</v>
      </c>
      <c r="Q36" s="7">
        <v>0</v>
      </c>
      <c r="R36" s="7">
        <v>0</v>
      </c>
      <c r="S36" s="7">
        <v>0</v>
      </c>
      <c r="T36" s="7">
        <f t="shared" si="1"/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f t="shared" si="2"/>
        <v>38</v>
      </c>
      <c r="AB36" s="7">
        <f t="shared" si="3"/>
        <v>9</v>
      </c>
    </row>
    <row r="37" spans="1:28">
      <c r="A37" s="4">
        <v>34</v>
      </c>
      <c r="B37" s="5">
        <v>82010042</v>
      </c>
      <c r="C37" s="6" t="s">
        <v>61</v>
      </c>
      <c r="D37" s="7">
        <v>0</v>
      </c>
      <c r="E37" s="7">
        <v>7</v>
      </c>
      <c r="F37" s="7">
        <v>4</v>
      </c>
      <c r="G37" s="7">
        <v>11</v>
      </c>
      <c r="H37" s="7">
        <v>3</v>
      </c>
      <c r="I37" s="7">
        <v>7</v>
      </c>
      <c r="J37" s="7">
        <v>7</v>
      </c>
      <c r="K37" s="7">
        <v>9</v>
      </c>
      <c r="L37" s="7">
        <v>12</v>
      </c>
      <c r="M37" s="7">
        <v>9</v>
      </c>
      <c r="N37" s="7">
        <v>10</v>
      </c>
      <c r="O37" s="7">
        <f t="shared" si="0"/>
        <v>54</v>
      </c>
      <c r="P37" s="7">
        <v>6</v>
      </c>
      <c r="Q37" s="7">
        <v>0</v>
      </c>
      <c r="R37" s="7">
        <v>0</v>
      </c>
      <c r="S37" s="7">
        <v>0</v>
      </c>
      <c r="T37" s="7">
        <f t="shared" si="1"/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f t="shared" si="2"/>
        <v>65</v>
      </c>
      <c r="AB37" s="7">
        <f t="shared" si="3"/>
        <v>9</v>
      </c>
    </row>
    <row r="38" spans="1:28">
      <c r="A38" s="4">
        <v>35</v>
      </c>
      <c r="B38" s="5">
        <v>82010044</v>
      </c>
      <c r="C38" s="6" t="s">
        <v>62</v>
      </c>
      <c r="D38" s="7">
        <v>0</v>
      </c>
      <c r="E38" s="7">
        <v>10</v>
      </c>
      <c r="F38" s="7">
        <v>12</v>
      </c>
      <c r="G38" s="7">
        <v>22</v>
      </c>
      <c r="H38" s="7">
        <v>2</v>
      </c>
      <c r="I38" s="7">
        <v>14</v>
      </c>
      <c r="J38" s="7">
        <v>15</v>
      </c>
      <c r="K38" s="7">
        <v>18</v>
      </c>
      <c r="L38" s="7">
        <v>16</v>
      </c>
      <c r="M38" s="7">
        <v>15</v>
      </c>
      <c r="N38" s="7">
        <v>17</v>
      </c>
      <c r="O38" s="7">
        <f t="shared" si="0"/>
        <v>95</v>
      </c>
      <c r="P38" s="7">
        <v>6</v>
      </c>
      <c r="Q38" s="7">
        <v>0</v>
      </c>
      <c r="R38" s="7">
        <v>0</v>
      </c>
      <c r="S38" s="7">
        <v>0</v>
      </c>
      <c r="T38" s="7">
        <f t="shared" si="1"/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f t="shared" si="2"/>
        <v>117</v>
      </c>
      <c r="AB38" s="7">
        <f t="shared" si="3"/>
        <v>8</v>
      </c>
    </row>
    <row r="39" spans="1:28">
      <c r="A39" s="4">
        <v>36</v>
      </c>
      <c r="B39" s="5">
        <v>82010046</v>
      </c>
      <c r="C39" s="6" t="s">
        <v>63</v>
      </c>
      <c r="D39" s="7">
        <v>0</v>
      </c>
      <c r="E39" s="7">
        <v>11</v>
      </c>
      <c r="F39" s="7">
        <v>4</v>
      </c>
      <c r="G39" s="7">
        <v>15</v>
      </c>
      <c r="H39" s="7">
        <v>3</v>
      </c>
      <c r="I39" s="7">
        <v>3</v>
      </c>
      <c r="J39" s="7">
        <v>5</v>
      </c>
      <c r="K39" s="7">
        <v>0</v>
      </c>
      <c r="L39" s="7">
        <v>4</v>
      </c>
      <c r="M39" s="7">
        <v>2</v>
      </c>
      <c r="N39" s="7">
        <v>0</v>
      </c>
      <c r="O39" s="7">
        <f t="shared" si="0"/>
        <v>14</v>
      </c>
      <c r="P39" s="7">
        <v>4</v>
      </c>
      <c r="Q39" s="7">
        <v>0</v>
      </c>
      <c r="R39" s="7">
        <v>0</v>
      </c>
      <c r="S39" s="7">
        <v>0</v>
      </c>
      <c r="T39" s="7">
        <f t="shared" si="1"/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f t="shared" si="2"/>
        <v>29</v>
      </c>
      <c r="AB39" s="7">
        <f t="shared" si="3"/>
        <v>7</v>
      </c>
    </row>
    <row r="40" spans="1:28">
      <c r="A40" s="4">
        <v>37</v>
      </c>
      <c r="B40" s="5">
        <v>82010047</v>
      </c>
      <c r="C40" s="6" t="s">
        <v>64</v>
      </c>
      <c r="D40" s="7">
        <v>0</v>
      </c>
      <c r="E40" s="7">
        <v>24</v>
      </c>
      <c r="F40" s="7">
        <v>19</v>
      </c>
      <c r="G40" s="7">
        <v>43</v>
      </c>
      <c r="H40" s="7">
        <v>2</v>
      </c>
      <c r="I40" s="7">
        <v>11</v>
      </c>
      <c r="J40" s="7">
        <v>19</v>
      </c>
      <c r="K40" s="7">
        <v>15</v>
      </c>
      <c r="L40" s="7">
        <v>25</v>
      </c>
      <c r="M40" s="7">
        <v>17</v>
      </c>
      <c r="N40" s="7">
        <v>22</v>
      </c>
      <c r="O40" s="7">
        <f t="shared" si="0"/>
        <v>109</v>
      </c>
      <c r="P40" s="7">
        <v>6</v>
      </c>
      <c r="Q40" s="7">
        <v>18</v>
      </c>
      <c r="R40" s="7">
        <v>15</v>
      </c>
      <c r="S40" s="7">
        <v>11</v>
      </c>
      <c r="T40" s="7">
        <f t="shared" si="1"/>
        <v>44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f t="shared" si="2"/>
        <v>196</v>
      </c>
      <c r="AB40" s="7">
        <f t="shared" si="3"/>
        <v>8</v>
      </c>
    </row>
    <row r="41" spans="1:28">
      <c r="A41" s="4">
        <v>38</v>
      </c>
      <c r="B41" s="5">
        <v>82010048</v>
      </c>
      <c r="C41" s="6" t="s">
        <v>65</v>
      </c>
      <c r="D41" s="7">
        <v>0</v>
      </c>
      <c r="E41" s="7">
        <v>14</v>
      </c>
      <c r="F41" s="7">
        <v>18</v>
      </c>
      <c r="G41" s="7">
        <v>32</v>
      </c>
      <c r="H41" s="7">
        <v>2</v>
      </c>
      <c r="I41" s="7">
        <v>24</v>
      </c>
      <c r="J41" s="7">
        <v>18</v>
      </c>
      <c r="K41" s="7">
        <v>18</v>
      </c>
      <c r="L41" s="7">
        <v>19</v>
      </c>
      <c r="M41" s="7">
        <v>16</v>
      </c>
      <c r="N41" s="7">
        <v>17</v>
      </c>
      <c r="O41" s="7">
        <f t="shared" si="0"/>
        <v>112</v>
      </c>
      <c r="P41" s="7">
        <v>6</v>
      </c>
      <c r="Q41" s="7">
        <v>0</v>
      </c>
      <c r="R41" s="7">
        <v>0</v>
      </c>
      <c r="S41" s="7">
        <v>0</v>
      </c>
      <c r="T41" s="7">
        <f t="shared" si="1"/>
        <v>0</v>
      </c>
      <c r="U41" s="7">
        <v>3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f t="shared" si="2"/>
        <v>144</v>
      </c>
      <c r="AB41" s="7">
        <f t="shared" si="3"/>
        <v>11</v>
      </c>
    </row>
    <row r="42" spans="1:28">
      <c r="A42" s="4">
        <v>39</v>
      </c>
      <c r="B42" s="5">
        <v>82010049</v>
      </c>
      <c r="C42" s="6" t="s">
        <v>66</v>
      </c>
      <c r="D42" s="7">
        <v>0</v>
      </c>
      <c r="E42" s="7">
        <v>10</v>
      </c>
      <c r="F42" s="7">
        <v>12</v>
      </c>
      <c r="G42" s="7">
        <v>22</v>
      </c>
      <c r="H42" s="7">
        <v>2</v>
      </c>
      <c r="I42" s="7">
        <v>15</v>
      </c>
      <c r="J42" s="7">
        <v>23</v>
      </c>
      <c r="K42" s="7">
        <v>21</v>
      </c>
      <c r="L42" s="7">
        <v>15</v>
      </c>
      <c r="M42" s="7">
        <v>24</v>
      </c>
      <c r="N42" s="7">
        <v>22</v>
      </c>
      <c r="O42" s="7">
        <f t="shared" si="0"/>
        <v>120</v>
      </c>
      <c r="P42" s="7">
        <v>6</v>
      </c>
      <c r="Q42" s="7">
        <v>0</v>
      </c>
      <c r="R42" s="7">
        <v>0</v>
      </c>
      <c r="S42" s="7">
        <v>0</v>
      </c>
      <c r="T42" s="7">
        <f t="shared" si="1"/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f t="shared" si="2"/>
        <v>142</v>
      </c>
      <c r="AB42" s="7">
        <f t="shared" si="3"/>
        <v>8</v>
      </c>
    </row>
    <row r="43" spans="1:28">
      <c r="A43" s="4">
        <v>40</v>
      </c>
      <c r="B43" s="5">
        <v>82010051</v>
      </c>
      <c r="C43" s="6" t="s">
        <v>67</v>
      </c>
      <c r="D43" s="7">
        <v>13</v>
      </c>
      <c r="E43" s="7">
        <v>10</v>
      </c>
      <c r="F43" s="7">
        <v>10</v>
      </c>
      <c r="G43" s="7">
        <v>33</v>
      </c>
      <c r="H43" s="7">
        <v>2</v>
      </c>
      <c r="I43" s="7">
        <v>12</v>
      </c>
      <c r="J43" s="7">
        <v>8</v>
      </c>
      <c r="K43" s="7">
        <v>5</v>
      </c>
      <c r="L43" s="7">
        <v>13</v>
      </c>
      <c r="M43" s="7">
        <v>13</v>
      </c>
      <c r="N43" s="7">
        <v>12</v>
      </c>
      <c r="O43" s="7">
        <f t="shared" si="0"/>
        <v>63</v>
      </c>
      <c r="P43" s="7">
        <v>6</v>
      </c>
      <c r="Q43" s="7">
        <v>0</v>
      </c>
      <c r="R43" s="7">
        <v>0</v>
      </c>
      <c r="S43" s="7">
        <v>0</v>
      </c>
      <c r="T43" s="7">
        <f t="shared" si="1"/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f t="shared" si="2"/>
        <v>96</v>
      </c>
      <c r="AB43" s="7">
        <f t="shared" si="3"/>
        <v>8</v>
      </c>
    </row>
    <row r="44" spans="1:28">
      <c r="A44" s="4">
        <v>41</v>
      </c>
      <c r="B44" s="5">
        <v>82010052</v>
      </c>
      <c r="C44" s="6" t="s">
        <v>68</v>
      </c>
      <c r="D44" s="7">
        <v>0</v>
      </c>
      <c r="E44" s="7">
        <v>0</v>
      </c>
      <c r="F44" s="7">
        <v>0</v>
      </c>
      <c r="G44" s="7">
        <v>0</v>
      </c>
      <c r="H44" s="7">
        <v>2</v>
      </c>
      <c r="I44" s="7">
        <v>25</v>
      </c>
      <c r="J44" s="7">
        <v>16</v>
      </c>
      <c r="K44" s="7">
        <v>18</v>
      </c>
      <c r="L44" s="7">
        <v>17</v>
      </c>
      <c r="M44" s="7">
        <v>23</v>
      </c>
      <c r="N44" s="7">
        <v>12</v>
      </c>
      <c r="O44" s="7">
        <f t="shared" si="0"/>
        <v>111</v>
      </c>
      <c r="P44" s="7">
        <v>6</v>
      </c>
      <c r="Q44" s="7">
        <v>0</v>
      </c>
      <c r="R44" s="7">
        <v>0</v>
      </c>
      <c r="S44" s="7">
        <v>0</v>
      </c>
      <c r="T44" s="7">
        <f t="shared" si="1"/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f t="shared" si="2"/>
        <v>111</v>
      </c>
      <c r="AB44" s="7">
        <f t="shared" si="3"/>
        <v>8</v>
      </c>
    </row>
    <row r="45" spans="1:28">
      <c r="A45" s="4">
        <v>42</v>
      </c>
      <c r="B45" s="5">
        <v>82010053</v>
      </c>
      <c r="C45" s="6" t="s">
        <v>69</v>
      </c>
      <c r="D45" s="7">
        <v>5</v>
      </c>
      <c r="E45" s="7">
        <v>10</v>
      </c>
      <c r="F45" s="7">
        <v>8</v>
      </c>
      <c r="G45" s="7">
        <v>23</v>
      </c>
      <c r="H45" s="7">
        <v>2</v>
      </c>
      <c r="I45" s="7">
        <v>6</v>
      </c>
      <c r="J45" s="7">
        <v>7</v>
      </c>
      <c r="K45" s="7">
        <v>3</v>
      </c>
      <c r="L45" s="7">
        <v>6</v>
      </c>
      <c r="M45" s="7">
        <v>9</v>
      </c>
      <c r="N45" s="7">
        <v>7</v>
      </c>
      <c r="O45" s="7">
        <f t="shared" si="0"/>
        <v>38</v>
      </c>
      <c r="P45" s="7">
        <v>6</v>
      </c>
      <c r="Q45" s="7">
        <v>0</v>
      </c>
      <c r="R45" s="7">
        <v>0</v>
      </c>
      <c r="S45" s="7">
        <v>0</v>
      </c>
      <c r="T45" s="7">
        <f t="shared" si="1"/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f t="shared" si="2"/>
        <v>61</v>
      </c>
      <c r="AB45" s="7">
        <f t="shared" si="3"/>
        <v>8</v>
      </c>
    </row>
    <row r="46" spans="1:28">
      <c r="A46" s="4">
        <v>43</v>
      </c>
      <c r="B46" s="5">
        <v>82010054</v>
      </c>
      <c r="C46" s="6" t="s">
        <v>70</v>
      </c>
      <c r="D46" s="7">
        <v>0</v>
      </c>
      <c r="E46" s="7">
        <v>7</v>
      </c>
      <c r="F46" s="7">
        <v>4</v>
      </c>
      <c r="G46" s="7">
        <v>11</v>
      </c>
      <c r="H46" s="7">
        <v>2</v>
      </c>
      <c r="I46" s="7">
        <v>6</v>
      </c>
      <c r="J46" s="7">
        <v>7</v>
      </c>
      <c r="K46" s="7">
        <v>4</v>
      </c>
      <c r="L46" s="7">
        <v>12</v>
      </c>
      <c r="M46" s="7">
        <v>9</v>
      </c>
      <c r="N46" s="7">
        <v>9</v>
      </c>
      <c r="O46" s="7">
        <f t="shared" si="0"/>
        <v>47</v>
      </c>
      <c r="P46" s="7">
        <v>6</v>
      </c>
      <c r="Q46" s="7">
        <v>0</v>
      </c>
      <c r="R46" s="7">
        <v>0</v>
      </c>
      <c r="S46" s="7">
        <v>0</v>
      </c>
      <c r="T46" s="7">
        <f t="shared" si="1"/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f t="shared" si="2"/>
        <v>58</v>
      </c>
      <c r="AB46" s="7">
        <f t="shared" si="3"/>
        <v>8</v>
      </c>
    </row>
    <row r="47" spans="1:28">
      <c r="A47" s="4">
        <v>44</v>
      </c>
      <c r="B47" s="5">
        <v>82010057</v>
      </c>
      <c r="C47" s="6" t="s">
        <v>71</v>
      </c>
      <c r="D47" s="7">
        <v>0</v>
      </c>
      <c r="E47" s="7">
        <v>0</v>
      </c>
      <c r="F47" s="7">
        <v>0</v>
      </c>
      <c r="G47" s="7">
        <v>0</v>
      </c>
      <c r="H47" s="7">
        <v>2</v>
      </c>
      <c r="I47" s="7">
        <v>7</v>
      </c>
      <c r="J47" s="7">
        <v>7</v>
      </c>
      <c r="K47" s="7">
        <v>10</v>
      </c>
      <c r="L47" s="7">
        <v>8</v>
      </c>
      <c r="M47" s="7">
        <v>10</v>
      </c>
      <c r="N47" s="7">
        <v>2</v>
      </c>
      <c r="O47" s="7">
        <f t="shared" si="0"/>
        <v>44</v>
      </c>
      <c r="P47" s="7">
        <v>6</v>
      </c>
      <c r="Q47" s="7">
        <v>0</v>
      </c>
      <c r="R47" s="7">
        <v>0</v>
      </c>
      <c r="S47" s="7">
        <v>0</v>
      </c>
      <c r="T47" s="7">
        <f t="shared" si="1"/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f t="shared" si="2"/>
        <v>44</v>
      </c>
      <c r="AB47" s="7">
        <f t="shared" si="3"/>
        <v>8</v>
      </c>
    </row>
    <row r="48" spans="1:28">
      <c r="A48" s="4">
        <v>45</v>
      </c>
      <c r="B48" s="5">
        <v>82010058</v>
      </c>
      <c r="C48" s="6" t="s">
        <v>72</v>
      </c>
      <c r="D48" s="7">
        <v>0</v>
      </c>
      <c r="E48" s="7">
        <v>26</v>
      </c>
      <c r="F48" s="7">
        <v>24</v>
      </c>
      <c r="G48" s="7">
        <v>50</v>
      </c>
      <c r="H48" s="7">
        <v>2</v>
      </c>
      <c r="I48" s="7">
        <v>29</v>
      </c>
      <c r="J48" s="7">
        <v>16</v>
      </c>
      <c r="K48" s="7">
        <v>27</v>
      </c>
      <c r="L48" s="7">
        <v>20</v>
      </c>
      <c r="M48" s="7">
        <v>34</v>
      </c>
      <c r="N48" s="7">
        <v>26</v>
      </c>
      <c r="O48" s="7">
        <f t="shared" si="0"/>
        <v>152</v>
      </c>
      <c r="P48" s="7">
        <v>6</v>
      </c>
      <c r="Q48" s="7">
        <v>0</v>
      </c>
      <c r="R48" s="7">
        <v>0</v>
      </c>
      <c r="S48" s="7">
        <v>0</v>
      </c>
      <c r="T48" s="7">
        <f t="shared" si="1"/>
        <v>0</v>
      </c>
      <c r="U48" s="7">
        <v>3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f t="shared" si="2"/>
        <v>202</v>
      </c>
      <c r="AB48" s="7">
        <f t="shared" si="3"/>
        <v>11</v>
      </c>
    </row>
    <row r="49" spans="1:28">
      <c r="A49" s="4">
        <v>46</v>
      </c>
      <c r="B49" s="5">
        <v>82010059</v>
      </c>
      <c r="C49" s="6" t="s">
        <v>73</v>
      </c>
      <c r="D49" s="7">
        <v>0</v>
      </c>
      <c r="E49" s="7">
        <v>5</v>
      </c>
      <c r="F49" s="7">
        <v>1</v>
      </c>
      <c r="G49" s="7">
        <v>6</v>
      </c>
      <c r="H49" s="7">
        <v>2</v>
      </c>
      <c r="I49" s="7">
        <v>8</v>
      </c>
      <c r="J49" s="7">
        <v>2</v>
      </c>
      <c r="K49" s="7">
        <v>5</v>
      </c>
      <c r="L49" s="7">
        <v>5</v>
      </c>
      <c r="M49" s="7">
        <v>2</v>
      </c>
      <c r="N49" s="7">
        <v>11</v>
      </c>
      <c r="O49" s="7">
        <f t="shared" si="0"/>
        <v>33</v>
      </c>
      <c r="P49" s="7">
        <v>6</v>
      </c>
      <c r="Q49" s="7">
        <v>0</v>
      </c>
      <c r="R49" s="7">
        <v>0</v>
      </c>
      <c r="S49" s="7">
        <v>0</v>
      </c>
      <c r="T49" s="7">
        <f t="shared" si="1"/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f t="shared" si="2"/>
        <v>39</v>
      </c>
      <c r="AB49" s="7">
        <f t="shared" si="3"/>
        <v>8</v>
      </c>
    </row>
    <row r="50" spans="1:28">
      <c r="A50" s="4">
        <v>47</v>
      </c>
      <c r="B50" s="5">
        <v>82010060</v>
      </c>
      <c r="C50" s="6" t="s">
        <v>74</v>
      </c>
      <c r="D50" s="7">
        <v>0</v>
      </c>
      <c r="E50" s="7">
        <v>15</v>
      </c>
      <c r="F50" s="7">
        <v>8</v>
      </c>
      <c r="G50" s="7">
        <v>23</v>
      </c>
      <c r="H50" s="7">
        <v>3</v>
      </c>
      <c r="I50" s="7">
        <v>16</v>
      </c>
      <c r="J50" s="7">
        <v>10</v>
      </c>
      <c r="K50" s="7">
        <v>16</v>
      </c>
      <c r="L50" s="7">
        <v>20</v>
      </c>
      <c r="M50" s="7">
        <v>7</v>
      </c>
      <c r="N50" s="7">
        <v>9</v>
      </c>
      <c r="O50" s="7">
        <f t="shared" si="0"/>
        <v>78</v>
      </c>
      <c r="P50" s="7">
        <v>6</v>
      </c>
      <c r="Q50" s="7">
        <v>0</v>
      </c>
      <c r="R50" s="7">
        <v>0</v>
      </c>
      <c r="S50" s="7">
        <v>0</v>
      </c>
      <c r="T50" s="7">
        <f t="shared" si="1"/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f t="shared" si="2"/>
        <v>101</v>
      </c>
      <c r="AB50" s="7">
        <f t="shared" si="3"/>
        <v>9</v>
      </c>
    </row>
    <row r="51" spans="1:28">
      <c r="A51" s="4">
        <v>48</v>
      </c>
      <c r="B51" s="5">
        <v>82010061</v>
      </c>
      <c r="C51" s="6" t="s">
        <v>75</v>
      </c>
      <c r="D51" s="7">
        <v>0</v>
      </c>
      <c r="E51" s="7">
        <v>19</v>
      </c>
      <c r="F51" s="7">
        <v>24</v>
      </c>
      <c r="G51" s="7">
        <v>43</v>
      </c>
      <c r="H51" s="7">
        <v>2</v>
      </c>
      <c r="I51" s="7">
        <v>31</v>
      </c>
      <c r="J51" s="7">
        <v>12</v>
      </c>
      <c r="K51" s="7">
        <v>16</v>
      </c>
      <c r="L51" s="7">
        <v>23</v>
      </c>
      <c r="M51" s="7">
        <v>17</v>
      </c>
      <c r="N51" s="7">
        <v>22</v>
      </c>
      <c r="O51" s="7">
        <f>SUM(I51:N51)</f>
        <v>121</v>
      </c>
      <c r="P51" s="7">
        <v>6</v>
      </c>
      <c r="Q51" s="7">
        <v>0</v>
      </c>
      <c r="R51" s="7">
        <v>0</v>
      </c>
      <c r="S51" s="7">
        <v>0</v>
      </c>
      <c r="T51" s="7">
        <f t="shared" si="1"/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f>G51+O51+T51+Y51</f>
        <v>164</v>
      </c>
      <c r="AB51" s="7">
        <f t="shared" si="3"/>
        <v>8</v>
      </c>
    </row>
    <row r="52" spans="1:28">
      <c r="A52" s="4">
        <v>49</v>
      </c>
      <c r="B52" s="5">
        <v>82010062</v>
      </c>
      <c r="C52" s="6" t="s">
        <v>76</v>
      </c>
      <c r="D52" s="7">
        <v>0</v>
      </c>
      <c r="E52" s="7">
        <v>11</v>
      </c>
      <c r="F52" s="7">
        <v>13</v>
      </c>
      <c r="G52" s="7">
        <v>24</v>
      </c>
      <c r="H52" s="7">
        <v>3</v>
      </c>
      <c r="I52" s="7">
        <v>6</v>
      </c>
      <c r="J52" s="7">
        <v>5</v>
      </c>
      <c r="K52" s="7">
        <v>4</v>
      </c>
      <c r="L52" s="7">
        <v>12</v>
      </c>
      <c r="M52" s="7">
        <v>11</v>
      </c>
      <c r="N52" s="7">
        <v>6</v>
      </c>
      <c r="O52" s="7">
        <f t="shared" si="0"/>
        <v>44</v>
      </c>
      <c r="P52" s="7">
        <v>6</v>
      </c>
      <c r="Q52" s="7">
        <v>0</v>
      </c>
      <c r="R52" s="7">
        <v>0</v>
      </c>
      <c r="S52" s="7">
        <v>0</v>
      </c>
      <c r="T52" s="7">
        <f t="shared" si="1"/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f t="shared" si="2"/>
        <v>68</v>
      </c>
      <c r="AB52" s="7">
        <f t="shared" si="3"/>
        <v>9</v>
      </c>
    </row>
    <row r="53" spans="1:28">
      <c r="A53" s="4">
        <v>50</v>
      </c>
      <c r="B53" s="5">
        <v>82010063</v>
      </c>
      <c r="C53" s="6" t="s">
        <v>77</v>
      </c>
      <c r="D53" s="7">
        <v>0</v>
      </c>
      <c r="E53" s="7">
        <v>9</v>
      </c>
      <c r="F53" s="7">
        <v>6</v>
      </c>
      <c r="G53" s="7">
        <v>15</v>
      </c>
      <c r="H53" s="7">
        <v>5</v>
      </c>
      <c r="I53" s="7">
        <v>9</v>
      </c>
      <c r="J53" s="7">
        <v>9</v>
      </c>
      <c r="K53" s="7">
        <v>9</v>
      </c>
      <c r="L53" s="7">
        <v>5</v>
      </c>
      <c r="M53" s="7">
        <v>10</v>
      </c>
      <c r="N53" s="7">
        <v>6</v>
      </c>
      <c r="O53" s="7">
        <f t="shared" si="0"/>
        <v>48</v>
      </c>
      <c r="P53" s="7">
        <v>6</v>
      </c>
      <c r="Q53" s="7">
        <v>0</v>
      </c>
      <c r="R53" s="7">
        <v>0</v>
      </c>
      <c r="S53" s="7">
        <v>0</v>
      </c>
      <c r="T53" s="7">
        <f t="shared" si="1"/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f t="shared" si="2"/>
        <v>63</v>
      </c>
      <c r="AB53" s="7">
        <f t="shared" si="3"/>
        <v>11</v>
      </c>
    </row>
    <row r="54" spans="1:28">
      <c r="A54" s="4">
        <v>51</v>
      </c>
      <c r="B54" s="5">
        <v>82010064</v>
      </c>
      <c r="C54" s="6" t="s">
        <v>78</v>
      </c>
      <c r="D54" s="7">
        <v>2</v>
      </c>
      <c r="E54" s="7">
        <v>7</v>
      </c>
      <c r="F54" s="7">
        <v>10</v>
      </c>
      <c r="G54" s="7">
        <v>19</v>
      </c>
      <c r="H54" s="7">
        <v>2</v>
      </c>
      <c r="I54" s="7">
        <v>14</v>
      </c>
      <c r="J54" s="7">
        <v>7</v>
      </c>
      <c r="K54" s="7">
        <v>4</v>
      </c>
      <c r="L54" s="7">
        <v>8</v>
      </c>
      <c r="M54" s="7">
        <v>9</v>
      </c>
      <c r="N54" s="7">
        <v>13</v>
      </c>
      <c r="O54" s="7">
        <f t="shared" si="0"/>
        <v>55</v>
      </c>
      <c r="P54" s="7">
        <v>6</v>
      </c>
      <c r="Q54" s="7">
        <v>0</v>
      </c>
      <c r="R54" s="7">
        <v>0</v>
      </c>
      <c r="S54" s="7">
        <v>0</v>
      </c>
      <c r="T54" s="7">
        <f t="shared" si="1"/>
        <v>0</v>
      </c>
      <c r="U54" s="7">
        <v>3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f t="shared" si="2"/>
        <v>74</v>
      </c>
      <c r="AB54" s="7">
        <f t="shared" si="3"/>
        <v>11</v>
      </c>
    </row>
    <row r="55" spans="1:28" s="13" customFormat="1" ht="37.200000000000003">
      <c r="A55" s="5">
        <v>52</v>
      </c>
      <c r="B55" s="5">
        <v>82010065</v>
      </c>
      <c r="C55" s="6" t="s">
        <v>79</v>
      </c>
      <c r="D55" s="12">
        <v>49</v>
      </c>
      <c r="E55" s="12">
        <v>40</v>
      </c>
      <c r="F55" s="12">
        <v>49</v>
      </c>
      <c r="G55" s="12">
        <v>138</v>
      </c>
      <c r="H55" s="12">
        <v>0</v>
      </c>
      <c r="I55" s="12">
        <v>50</v>
      </c>
      <c r="J55" s="12">
        <v>61</v>
      </c>
      <c r="K55" s="12">
        <v>46</v>
      </c>
      <c r="L55" s="12">
        <v>47</v>
      </c>
      <c r="M55" s="12">
        <v>75</v>
      </c>
      <c r="N55" s="12">
        <v>55</v>
      </c>
      <c r="O55" s="7">
        <f t="shared" si="0"/>
        <v>334</v>
      </c>
      <c r="P55" s="12">
        <v>12</v>
      </c>
      <c r="Q55" s="12">
        <v>0</v>
      </c>
      <c r="R55" s="12">
        <v>0</v>
      </c>
      <c r="S55" s="12">
        <v>0</v>
      </c>
      <c r="T55" s="7">
        <f t="shared" si="1"/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7">
        <f t="shared" si="2"/>
        <v>472</v>
      </c>
      <c r="AB55" s="7">
        <f t="shared" si="3"/>
        <v>12</v>
      </c>
    </row>
    <row r="56" spans="1:28">
      <c r="A56" s="4">
        <v>53</v>
      </c>
      <c r="B56" s="5">
        <v>82010066</v>
      </c>
      <c r="C56" s="6" t="s">
        <v>80</v>
      </c>
      <c r="D56" s="7">
        <v>6</v>
      </c>
      <c r="E56" s="7">
        <v>15</v>
      </c>
      <c r="F56" s="7">
        <v>8</v>
      </c>
      <c r="G56" s="7">
        <v>29</v>
      </c>
      <c r="H56" s="7">
        <v>2</v>
      </c>
      <c r="I56" s="7">
        <v>16</v>
      </c>
      <c r="J56" s="7">
        <v>8</v>
      </c>
      <c r="K56" s="7">
        <v>7</v>
      </c>
      <c r="L56" s="7">
        <v>5</v>
      </c>
      <c r="M56" s="7">
        <v>6</v>
      </c>
      <c r="N56" s="7">
        <v>6</v>
      </c>
      <c r="O56" s="7">
        <f t="shared" si="0"/>
        <v>48</v>
      </c>
      <c r="P56" s="7">
        <v>6</v>
      </c>
      <c r="Q56" s="7">
        <v>0</v>
      </c>
      <c r="R56" s="7">
        <v>0</v>
      </c>
      <c r="S56" s="7">
        <v>0</v>
      </c>
      <c r="T56" s="7">
        <f t="shared" si="1"/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f t="shared" si="2"/>
        <v>77</v>
      </c>
      <c r="AB56" s="7">
        <f t="shared" si="3"/>
        <v>8</v>
      </c>
    </row>
    <row r="57" spans="1:28">
      <c r="A57" s="4">
        <v>54</v>
      </c>
      <c r="B57" s="5">
        <v>82010068</v>
      </c>
      <c r="C57" s="6" t="s">
        <v>81</v>
      </c>
      <c r="D57" s="7">
        <v>9</v>
      </c>
      <c r="E57" s="7">
        <v>11</v>
      </c>
      <c r="F57" s="7">
        <v>8</v>
      </c>
      <c r="G57" s="7">
        <v>28</v>
      </c>
      <c r="H57" s="7">
        <v>2</v>
      </c>
      <c r="I57" s="7">
        <v>13</v>
      </c>
      <c r="J57" s="7">
        <v>10</v>
      </c>
      <c r="K57" s="7">
        <v>15</v>
      </c>
      <c r="L57" s="7">
        <v>9</v>
      </c>
      <c r="M57" s="7">
        <v>9</v>
      </c>
      <c r="N57" s="7">
        <v>8</v>
      </c>
      <c r="O57" s="7">
        <f t="shared" si="0"/>
        <v>64</v>
      </c>
      <c r="P57" s="7">
        <v>6</v>
      </c>
      <c r="Q57" s="7">
        <v>0</v>
      </c>
      <c r="R57" s="7">
        <v>0</v>
      </c>
      <c r="S57" s="7">
        <v>0</v>
      </c>
      <c r="T57" s="7">
        <f t="shared" si="1"/>
        <v>0</v>
      </c>
      <c r="U57" s="7">
        <v>3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f t="shared" si="2"/>
        <v>92</v>
      </c>
      <c r="AB57" s="7">
        <f t="shared" si="3"/>
        <v>11</v>
      </c>
    </row>
    <row r="58" spans="1:28">
      <c r="A58" s="4">
        <v>55</v>
      </c>
      <c r="B58" s="5">
        <v>82010069</v>
      </c>
      <c r="C58" s="6" t="s">
        <v>82</v>
      </c>
      <c r="D58" s="7">
        <v>0</v>
      </c>
      <c r="E58" s="7">
        <v>27</v>
      </c>
      <c r="F58" s="7">
        <v>32</v>
      </c>
      <c r="G58" s="7">
        <v>59</v>
      </c>
      <c r="H58" s="7">
        <v>3</v>
      </c>
      <c r="I58" s="7">
        <v>40</v>
      </c>
      <c r="J58" s="7">
        <v>38</v>
      </c>
      <c r="K58" s="7">
        <v>46</v>
      </c>
      <c r="L58" s="7">
        <v>38</v>
      </c>
      <c r="M58" s="7">
        <v>43</v>
      </c>
      <c r="N58" s="7">
        <v>48</v>
      </c>
      <c r="O58" s="7">
        <f t="shared" si="0"/>
        <v>253</v>
      </c>
      <c r="P58" s="7">
        <v>11</v>
      </c>
      <c r="Q58" s="7">
        <v>44</v>
      </c>
      <c r="R58" s="7">
        <v>43</v>
      </c>
      <c r="S58" s="7">
        <v>34</v>
      </c>
      <c r="T58" s="7">
        <f t="shared" si="1"/>
        <v>121</v>
      </c>
      <c r="U58" s="7">
        <v>3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f t="shared" si="2"/>
        <v>433</v>
      </c>
      <c r="AB58" s="7">
        <f t="shared" si="3"/>
        <v>17</v>
      </c>
    </row>
    <row r="59" spans="1:28">
      <c r="A59" s="4">
        <v>56</v>
      </c>
      <c r="B59" s="5">
        <v>82010070</v>
      </c>
      <c r="C59" s="6" t="s">
        <v>83</v>
      </c>
      <c r="D59" s="7">
        <v>7</v>
      </c>
      <c r="E59" s="7">
        <v>6</v>
      </c>
      <c r="F59" s="7">
        <v>3</v>
      </c>
      <c r="G59" s="7">
        <v>16</v>
      </c>
      <c r="H59" s="7">
        <v>3</v>
      </c>
      <c r="I59" s="7">
        <v>14</v>
      </c>
      <c r="J59" s="7">
        <v>6</v>
      </c>
      <c r="K59" s="7">
        <v>11</v>
      </c>
      <c r="L59" s="7">
        <v>8</v>
      </c>
      <c r="M59" s="7">
        <v>14</v>
      </c>
      <c r="N59" s="7">
        <v>9</v>
      </c>
      <c r="O59" s="7">
        <f t="shared" si="0"/>
        <v>62</v>
      </c>
      <c r="P59" s="7">
        <v>6</v>
      </c>
      <c r="Q59" s="7">
        <v>0</v>
      </c>
      <c r="R59" s="7">
        <v>0</v>
      </c>
      <c r="S59" s="7">
        <v>0</v>
      </c>
      <c r="T59" s="7">
        <f t="shared" si="1"/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f t="shared" si="2"/>
        <v>78</v>
      </c>
      <c r="AB59" s="7">
        <f t="shared" si="3"/>
        <v>9</v>
      </c>
    </row>
    <row r="60" spans="1:28">
      <c r="A60" s="4">
        <v>57</v>
      </c>
      <c r="B60" s="5">
        <v>82010071</v>
      </c>
      <c r="C60" s="6" t="s">
        <v>84</v>
      </c>
      <c r="D60" s="7">
        <v>3</v>
      </c>
      <c r="E60" s="7">
        <v>4</v>
      </c>
      <c r="F60" s="7">
        <v>8</v>
      </c>
      <c r="G60" s="7">
        <v>15</v>
      </c>
      <c r="H60" s="7">
        <v>0</v>
      </c>
      <c r="I60" s="7">
        <v>9</v>
      </c>
      <c r="J60" s="7">
        <v>8</v>
      </c>
      <c r="K60" s="7">
        <v>5</v>
      </c>
      <c r="L60" s="7">
        <v>7</v>
      </c>
      <c r="M60" s="7">
        <v>6</v>
      </c>
      <c r="N60" s="7">
        <v>5</v>
      </c>
      <c r="O60" s="7">
        <f t="shared" si="0"/>
        <v>40</v>
      </c>
      <c r="P60" s="7">
        <v>6</v>
      </c>
      <c r="Q60" s="7">
        <v>0</v>
      </c>
      <c r="R60" s="7">
        <v>0</v>
      </c>
      <c r="S60" s="7">
        <v>0</v>
      </c>
      <c r="T60" s="7">
        <f t="shared" si="1"/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f t="shared" si="2"/>
        <v>55</v>
      </c>
      <c r="AB60" s="7">
        <f t="shared" si="3"/>
        <v>6</v>
      </c>
    </row>
    <row r="61" spans="1:28">
      <c r="A61" s="4">
        <v>58</v>
      </c>
      <c r="B61" s="5">
        <v>82010072</v>
      </c>
      <c r="C61" s="6" t="s">
        <v>85</v>
      </c>
      <c r="D61" s="7">
        <v>0</v>
      </c>
      <c r="E61" s="7">
        <v>4</v>
      </c>
      <c r="F61" s="7">
        <v>3</v>
      </c>
      <c r="G61" s="7">
        <v>7</v>
      </c>
      <c r="H61" s="7">
        <v>2</v>
      </c>
      <c r="I61" s="7">
        <v>11</v>
      </c>
      <c r="J61" s="7">
        <v>3</v>
      </c>
      <c r="K61" s="7">
        <v>8</v>
      </c>
      <c r="L61" s="7">
        <v>2</v>
      </c>
      <c r="M61" s="7">
        <v>3</v>
      </c>
      <c r="N61" s="7">
        <v>2</v>
      </c>
      <c r="O61" s="7">
        <f t="shared" si="0"/>
        <v>29</v>
      </c>
      <c r="P61" s="7">
        <v>6</v>
      </c>
      <c r="Q61" s="7">
        <v>0</v>
      </c>
      <c r="R61" s="7">
        <v>0</v>
      </c>
      <c r="S61" s="7">
        <v>0</v>
      </c>
      <c r="T61" s="7">
        <f t="shared" si="1"/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f t="shared" si="2"/>
        <v>36</v>
      </c>
      <c r="AB61" s="7">
        <f t="shared" si="3"/>
        <v>8</v>
      </c>
    </row>
    <row r="62" spans="1:28">
      <c r="A62" s="4">
        <v>59</v>
      </c>
      <c r="B62" s="5">
        <v>82010073</v>
      </c>
      <c r="C62" s="6" t="s">
        <v>86</v>
      </c>
      <c r="D62" s="7">
        <v>6</v>
      </c>
      <c r="E62" s="7">
        <v>5</v>
      </c>
      <c r="F62" s="7">
        <v>8</v>
      </c>
      <c r="G62" s="7">
        <v>19</v>
      </c>
      <c r="H62" s="7">
        <v>0</v>
      </c>
      <c r="I62" s="7">
        <v>13</v>
      </c>
      <c r="J62" s="7">
        <v>10</v>
      </c>
      <c r="K62" s="7">
        <v>12</v>
      </c>
      <c r="L62" s="7">
        <v>8</v>
      </c>
      <c r="M62" s="7">
        <v>5</v>
      </c>
      <c r="N62" s="7">
        <v>2</v>
      </c>
      <c r="O62" s="7">
        <f t="shared" si="0"/>
        <v>50</v>
      </c>
      <c r="P62" s="7">
        <v>6</v>
      </c>
      <c r="Q62" s="7">
        <v>0</v>
      </c>
      <c r="R62" s="7">
        <v>0</v>
      </c>
      <c r="S62" s="7">
        <v>0</v>
      </c>
      <c r="T62" s="7">
        <f t="shared" si="1"/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f t="shared" si="2"/>
        <v>69</v>
      </c>
      <c r="AB62" s="7">
        <f t="shared" si="3"/>
        <v>6</v>
      </c>
    </row>
    <row r="63" spans="1:28">
      <c r="A63" s="4">
        <v>60</v>
      </c>
      <c r="B63" s="5">
        <v>82010074</v>
      </c>
      <c r="C63" s="6" t="s">
        <v>87</v>
      </c>
      <c r="D63" s="7">
        <v>0</v>
      </c>
      <c r="E63" s="7">
        <v>19</v>
      </c>
      <c r="F63" s="7">
        <v>18</v>
      </c>
      <c r="G63" s="7">
        <v>37</v>
      </c>
      <c r="H63" s="7">
        <v>2</v>
      </c>
      <c r="I63" s="7">
        <v>30</v>
      </c>
      <c r="J63" s="7">
        <v>18</v>
      </c>
      <c r="K63" s="7">
        <v>19</v>
      </c>
      <c r="L63" s="7">
        <v>17</v>
      </c>
      <c r="M63" s="7">
        <v>22</v>
      </c>
      <c r="N63" s="7">
        <v>21</v>
      </c>
      <c r="O63" s="7">
        <f t="shared" si="0"/>
        <v>127</v>
      </c>
      <c r="P63" s="7">
        <v>6</v>
      </c>
      <c r="Q63" s="7">
        <v>0</v>
      </c>
      <c r="R63" s="7">
        <v>0</v>
      </c>
      <c r="S63" s="7">
        <v>0</v>
      </c>
      <c r="T63" s="7">
        <f t="shared" si="1"/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f t="shared" si="2"/>
        <v>164</v>
      </c>
      <c r="AB63" s="7">
        <f t="shared" si="3"/>
        <v>8</v>
      </c>
    </row>
    <row r="64" spans="1:28">
      <c r="A64" s="4">
        <v>61</v>
      </c>
      <c r="B64" s="5">
        <v>82010075</v>
      </c>
      <c r="C64" s="6" t="s">
        <v>88</v>
      </c>
      <c r="D64" s="7">
        <v>0</v>
      </c>
      <c r="E64" s="7">
        <v>15</v>
      </c>
      <c r="F64" s="7">
        <v>15</v>
      </c>
      <c r="G64" s="7">
        <v>30</v>
      </c>
      <c r="H64" s="7">
        <v>2</v>
      </c>
      <c r="I64" s="7">
        <v>10</v>
      </c>
      <c r="J64" s="7">
        <v>9</v>
      </c>
      <c r="K64" s="7">
        <v>12</v>
      </c>
      <c r="L64" s="7">
        <v>17</v>
      </c>
      <c r="M64" s="7">
        <v>17</v>
      </c>
      <c r="N64" s="7">
        <v>15</v>
      </c>
      <c r="O64" s="7">
        <f t="shared" si="0"/>
        <v>80</v>
      </c>
      <c r="P64" s="7">
        <v>6</v>
      </c>
      <c r="Q64" s="7">
        <v>13</v>
      </c>
      <c r="R64" s="7">
        <v>13</v>
      </c>
      <c r="S64" s="7">
        <v>8</v>
      </c>
      <c r="T64" s="7">
        <f t="shared" si="1"/>
        <v>34</v>
      </c>
      <c r="U64" s="7">
        <v>3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f t="shared" si="2"/>
        <v>144</v>
      </c>
      <c r="AB64" s="7">
        <f t="shared" si="3"/>
        <v>11</v>
      </c>
    </row>
    <row r="65" spans="1:28">
      <c r="A65" s="4">
        <v>62</v>
      </c>
      <c r="B65" s="5">
        <v>82010077</v>
      </c>
      <c r="C65" s="6" t="s">
        <v>89</v>
      </c>
      <c r="D65" s="7">
        <v>0</v>
      </c>
      <c r="E65" s="7">
        <v>7</v>
      </c>
      <c r="F65" s="7">
        <v>7</v>
      </c>
      <c r="G65" s="7">
        <v>14</v>
      </c>
      <c r="H65" s="7">
        <v>2</v>
      </c>
      <c r="I65" s="7">
        <v>5</v>
      </c>
      <c r="J65" s="7">
        <v>7</v>
      </c>
      <c r="K65" s="7">
        <v>6</v>
      </c>
      <c r="L65" s="7">
        <v>9</v>
      </c>
      <c r="M65" s="7">
        <v>11</v>
      </c>
      <c r="N65" s="7">
        <v>8</v>
      </c>
      <c r="O65" s="7">
        <f t="shared" si="0"/>
        <v>46</v>
      </c>
      <c r="P65" s="7">
        <v>6</v>
      </c>
      <c r="Q65" s="7">
        <v>0</v>
      </c>
      <c r="R65" s="7">
        <v>0</v>
      </c>
      <c r="S65" s="7">
        <v>0</v>
      </c>
      <c r="T65" s="7">
        <f t="shared" si="1"/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f t="shared" si="2"/>
        <v>60</v>
      </c>
      <c r="AB65" s="7">
        <f t="shared" si="3"/>
        <v>8</v>
      </c>
    </row>
    <row r="66" spans="1:28">
      <c r="A66" s="4">
        <v>63</v>
      </c>
      <c r="B66" s="5">
        <v>82010078</v>
      </c>
      <c r="C66" s="6" t="s">
        <v>90</v>
      </c>
      <c r="D66" s="7">
        <v>0</v>
      </c>
      <c r="E66" s="7">
        <v>5</v>
      </c>
      <c r="F66" s="7">
        <v>4</v>
      </c>
      <c r="G66" s="7">
        <v>9</v>
      </c>
      <c r="H66" s="7">
        <v>3</v>
      </c>
      <c r="I66" s="7">
        <v>5</v>
      </c>
      <c r="J66" s="7">
        <v>9</v>
      </c>
      <c r="K66" s="7">
        <v>0</v>
      </c>
      <c r="L66" s="7">
        <v>4</v>
      </c>
      <c r="M66" s="7">
        <v>4</v>
      </c>
      <c r="N66" s="7">
        <v>9</v>
      </c>
      <c r="O66" s="7">
        <f t="shared" si="0"/>
        <v>31</v>
      </c>
      <c r="P66" s="7">
        <v>5</v>
      </c>
      <c r="Q66" s="7">
        <v>0</v>
      </c>
      <c r="R66" s="7">
        <v>0</v>
      </c>
      <c r="S66" s="7">
        <v>0</v>
      </c>
      <c r="T66" s="7">
        <f t="shared" si="1"/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f>G66+O66+T66+Y66</f>
        <v>40</v>
      </c>
      <c r="AB66" s="7">
        <f t="shared" si="3"/>
        <v>8</v>
      </c>
    </row>
    <row r="67" spans="1:28">
      <c r="A67" s="4">
        <v>64</v>
      </c>
      <c r="B67" s="5">
        <v>82010079</v>
      </c>
      <c r="C67" s="6" t="s">
        <v>91</v>
      </c>
      <c r="D67" s="7">
        <v>0</v>
      </c>
      <c r="E67" s="7">
        <v>10</v>
      </c>
      <c r="F67" s="7">
        <v>6</v>
      </c>
      <c r="G67" s="7">
        <v>16</v>
      </c>
      <c r="H67" s="7">
        <v>0</v>
      </c>
      <c r="I67" s="7">
        <v>15</v>
      </c>
      <c r="J67" s="7">
        <v>14</v>
      </c>
      <c r="K67" s="7">
        <v>17</v>
      </c>
      <c r="L67" s="7">
        <v>15</v>
      </c>
      <c r="M67" s="7">
        <v>11</v>
      </c>
      <c r="N67" s="7">
        <v>11</v>
      </c>
      <c r="O67" s="7">
        <f t="shared" si="0"/>
        <v>83</v>
      </c>
      <c r="P67" s="7">
        <v>6</v>
      </c>
      <c r="Q67" s="7">
        <v>0</v>
      </c>
      <c r="R67" s="7">
        <v>0</v>
      </c>
      <c r="S67" s="7">
        <v>0</v>
      </c>
      <c r="T67" s="7">
        <f t="shared" si="1"/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f t="shared" si="2"/>
        <v>99</v>
      </c>
      <c r="AB67" s="7">
        <f t="shared" si="3"/>
        <v>6</v>
      </c>
    </row>
    <row r="68" spans="1:28">
      <c r="A68" s="4">
        <v>65</v>
      </c>
      <c r="B68" s="5">
        <v>82010080</v>
      </c>
      <c r="C68" s="6" t="s">
        <v>92</v>
      </c>
      <c r="D68" s="7">
        <v>0</v>
      </c>
      <c r="E68" s="7">
        <v>7</v>
      </c>
      <c r="F68" s="7">
        <v>4</v>
      </c>
      <c r="G68" s="7">
        <v>11</v>
      </c>
      <c r="H68" s="7">
        <v>2</v>
      </c>
      <c r="I68" s="7">
        <v>10</v>
      </c>
      <c r="J68" s="7">
        <v>11</v>
      </c>
      <c r="K68" s="7">
        <v>9</v>
      </c>
      <c r="L68" s="7">
        <v>12</v>
      </c>
      <c r="M68" s="7">
        <v>8</v>
      </c>
      <c r="N68" s="7">
        <v>5</v>
      </c>
      <c r="O68" s="7">
        <f t="shared" si="0"/>
        <v>55</v>
      </c>
      <c r="P68" s="7">
        <v>6</v>
      </c>
      <c r="Q68" s="7">
        <v>0</v>
      </c>
      <c r="R68" s="7">
        <v>0</v>
      </c>
      <c r="S68" s="7">
        <v>0</v>
      </c>
      <c r="T68" s="7">
        <f t="shared" si="1"/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f t="shared" si="2"/>
        <v>66</v>
      </c>
      <c r="AB68" s="7">
        <f t="shared" si="3"/>
        <v>8</v>
      </c>
    </row>
    <row r="69" spans="1:28">
      <c r="A69" s="4">
        <v>66</v>
      </c>
      <c r="B69" s="5">
        <v>82010081</v>
      </c>
      <c r="C69" s="6" t="s">
        <v>93</v>
      </c>
      <c r="D69" s="7">
        <v>0</v>
      </c>
      <c r="E69" s="7">
        <v>10</v>
      </c>
      <c r="F69" s="7">
        <v>12</v>
      </c>
      <c r="G69" s="7">
        <v>22</v>
      </c>
      <c r="H69" s="7">
        <v>2</v>
      </c>
      <c r="I69" s="7">
        <v>14</v>
      </c>
      <c r="J69" s="7">
        <v>11</v>
      </c>
      <c r="K69" s="7">
        <v>17</v>
      </c>
      <c r="L69" s="7">
        <v>14</v>
      </c>
      <c r="M69" s="7">
        <v>8</v>
      </c>
      <c r="N69" s="7">
        <v>14</v>
      </c>
      <c r="O69" s="7">
        <f t="shared" ref="O69:O132" si="4">SUM(I69:N69)</f>
        <v>78</v>
      </c>
      <c r="P69" s="7">
        <v>6</v>
      </c>
      <c r="Q69" s="7">
        <v>0</v>
      </c>
      <c r="R69" s="7">
        <v>0</v>
      </c>
      <c r="S69" s="7">
        <v>0</v>
      </c>
      <c r="T69" s="7">
        <f t="shared" ref="T69:T132" si="5">SUM(Q69:S69)</f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f t="shared" ref="AA69:AA132" si="6">G69+O69+T69+Y69</f>
        <v>100</v>
      </c>
      <c r="AB69" s="7">
        <f t="shared" ref="AB69:AB132" si="7">H69+P69+U69+Z69</f>
        <v>8</v>
      </c>
    </row>
    <row r="70" spans="1:28">
      <c r="A70" s="4">
        <v>67</v>
      </c>
      <c r="B70" s="5">
        <v>82010082</v>
      </c>
      <c r="C70" s="6" t="s">
        <v>94</v>
      </c>
      <c r="D70" s="7">
        <v>0</v>
      </c>
      <c r="E70" s="7">
        <v>19</v>
      </c>
      <c r="F70" s="7">
        <v>9</v>
      </c>
      <c r="G70" s="7">
        <v>28</v>
      </c>
      <c r="H70" s="7">
        <v>2</v>
      </c>
      <c r="I70" s="7">
        <v>19</v>
      </c>
      <c r="J70" s="7">
        <v>21</v>
      </c>
      <c r="K70" s="7">
        <v>18</v>
      </c>
      <c r="L70" s="7">
        <v>21</v>
      </c>
      <c r="M70" s="7">
        <v>18</v>
      </c>
      <c r="N70" s="7">
        <v>18</v>
      </c>
      <c r="O70" s="7">
        <f t="shared" si="4"/>
        <v>115</v>
      </c>
      <c r="P70" s="7">
        <v>6</v>
      </c>
      <c r="Q70" s="7">
        <v>0</v>
      </c>
      <c r="R70" s="7">
        <v>0</v>
      </c>
      <c r="S70" s="7">
        <v>0</v>
      </c>
      <c r="T70" s="7">
        <f t="shared" si="5"/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f t="shared" si="6"/>
        <v>143</v>
      </c>
      <c r="AB70" s="7">
        <f t="shared" si="7"/>
        <v>8</v>
      </c>
    </row>
    <row r="71" spans="1:28">
      <c r="A71" s="4">
        <v>68</v>
      </c>
      <c r="B71" s="5">
        <v>82010083</v>
      </c>
      <c r="C71" s="6" t="s">
        <v>95</v>
      </c>
      <c r="D71" s="7">
        <v>0</v>
      </c>
      <c r="E71" s="7">
        <v>5</v>
      </c>
      <c r="F71" s="7">
        <v>6</v>
      </c>
      <c r="G71" s="7">
        <v>11</v>
      </c>
      <c r="H71" s="7">
        <v>2</v>
      </c>
      <c r="I71" s="7">
        <v>2</v>
      </c>
      <c r="J71" s="7">
        <v>3</v>
      </c>
      <c r="K71" s="7">
        <v>3</v>
      </c>
      <c r="L71" s="7">
        <v>3</v>
      </c>
      <c r="M71" s="7">
        <v>5</v>
      </c>
      <c r="N71" s="7">
        <v>5</v>
      </c>
      <c r="O71" s="7">
        <f t="shared" si="4"/>
        <v>21</v>
      </c>
      <c r="P71" s="7">
        <v>6</v>
      </c>
      <c r="Q71" s="7">
        <v>0</v>
      </c>
      <c r="R71" s="7">
        <v>0</v>
      </c>
      <c r="S71" s="7">
        <v>0</v>
      </c>
      <c r="T71" s="7">
        <f t="shared" si="5"/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f t="shared" si="6"/>
        <v>32</v>
      </c>
      <c r="AB71" s="7">
        <f t="shared" si="7"/>
        <v>8</v>
      </c>
    </row>
    <row r="72" spans="1:28">
      <c r="A72" s="4">
        <v>69</v>
      </c>
      <c r="B72" s="5">
        <v>82010084</v>
      </c>
      <c r="C72" s="6" t="s">
        <v>96</v>
      </c>
      <c r="D72" s="7">
        <v>0</v>
      </c>
      <c r="E72" s="7">
        <v>6</v>
      </c>
      <c r="F72" s="7">
        <v>6</v>
      </c>
      <c r="G72" s="7">
        <v>12</v>
      </c>
      <c r="H72" s="7">
        <v>2</v>
      </c>
      <c r="I72" s="7">
        <v>8</v>
      </c>
      <c r="J72" s="7">
        <v>5</v>
      </c>
      <c r="K72" s="7">
        <v>8</v>
      </c>
      <c r="L72" s="7">
        <v>15</v>
      </c>
      <c r="M72" s="7">
        <v>5</v>
      </c>
      <c r="N72" s="7">
        <v>13</v>
      </c>
      <c r="O72" s="7">
        <f t="shared" si="4"/>
        <v>54</v>
      </c>
      <c r="P72" s="7">
        <v>6</v>
      </c>
      <c r="Q72" s="7">
        <v>0</v>
      </c>
      <c r="R72" s="7">
        <v>0</v>
      </c>
      <c r="S72" s="7">
        <v>0</v>
      </c>
      <c r="T72" s="7">
        <f t="shared" si="5"/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f t="shared" si="6"/>
        <v>66</v>
      </c>
      <c r="AB72" s="7">
        <f t="shared" si="7"/>
        <v>8</v>
      </c>
    </row>
    <row r="73" spans="1:28">
      <c r="A73" s="4">
        <v>70</v>
      </c>
      <c r="B73" s="5">
        <v>82010085</v>
      </c>
      <c r="C73" s="6" t="s">
        <v>97</v>
      </c>
      <c r="D73" s="7">
        <v>0</v>
      </c>
      <c r="E73" s="7">
        <v>19</v>
      </c>
      <c r="F73" s="7">
        <v>23</v>
      </c>
      <c r="G73" s="7">
        <v>42</v>
      </c>
      <c r="H73" s="7">
        <v>2</v>
      </c>
      <c r="I73" s="7">
        <v>33</v>
      </c>
      <c r="J73" s="7">
        <v>27</v>
      </c>
      <c r="K73" s="7">
        <v>26</v>
      </c>
      <c r="L73" s="7">
        <v>27</v>
      </c>
      <c r="M73" s="7">
        <v>29</v>
      </c>
      <c r="N73" s="7">
        <v>29</v>
      </c>
      <c r="O73" s="7">
        <f t="shared" si="4"/>
        <v>171</v>
      </c>
      <c r="P73" s="7">
        <v>6</v>
      </c>
      <c r="Q73" s="7">
        <v>0</v>
      </c>
      <c r="R73" s="7">
        <v>0</v>
      </c>
      <c r="S73" s="7">
        <v>0</v>
      </c>
      <c r="T73" s="7">
        <f t="shared" si="5"/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f t="shared" si="6"/>
        <v>213</v>
      </c>
      <c r="AB73" s="7">
        <f t="shared" si="7"/>
        <v>8</v>
      </c>
    </row>
    <row r="74" spans="1:28">
      <c r="A74" s="4">
        <v>71</v>
      </c>
      <c r="B74" s="5">
        <v>82010086</v>
      </c>
      <c r="C74" s="6" t="s">
        <v>98</v>
      </c>
      <c r="D74" s="7">
        <v>26</v>
      </c>
      <c r="E74" s="7">
        <v>44</v>
      </c>
      <c r="F74" s="7">
        <v>44</v>
      </c>
      <c r="G74" s="7">
        <v>114</v>
      </c>
      <c r="H74" s="7">
        <v>2</v>
      </c>
      <c r="I74" s="7">
        <v>54</v>
      </c>
      <c r="J74" s="7">
        <v>34</v>
      </c>
      <c r="K74" s="7">
        <v>53</v>
      </c>
      <c r="L74" s="7">
        <v>32</v>
      </c>
      <c r="M74" s="7">
        <v>43</v>
      </c>
      <c r="N74" s="7">
        <v>36</v>
      </c>
      <c r="O74" s="7">
        <f t="shared" si="4"/>
        <v>252</v>
      </c>
      <c r="P74" s="7">
        <v>8</v>
      </c>
      <c r="Q74" s="7">
        <v>60</v>
      </c>
      <c r="R74" s="7">
        <v>42</v>
      </c>
      <c r="S74" s="7">
        <v>38</v>
      </c>
      <c r="T74" s="7">
        <f t="shared" si="5"/>
        <v>140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f t="shared" si="6"/>
        <v>506</v>
      </c>
      <c r="AB74" s="7">
        <f t="shared" si="7"/>
        <v>10</v>
      </c>
    </row>
    <row r="75" spans="1:28">
      <c r="A75" s="4">
        <v>72</v>
      </c>
      <c r="B75" s="5">
        <v>82010089</v>
      </c>
      <c r="C75" s="6" t="s">
        <v>99</v>
      </c>
      <c r="D75" s="7">
        <v>0</v>
      </c>
      <c r="E75" s="7">
        <v>28</v>
      </c>
      <c r="F75" s="7">
        <v>29</v>
      </c>
      <c r="G75" s="7">
        <v>57</v>
      </c>
      <c r="H75" s="7">
        <v>2</v>
      </c>
      <c r="I75" s="7">
        <v>29</v>
      </c>
      <c r="J75" s="7">
        <v>31</v>
      </c>
      <c r="K75" s="7">
        <v>32</v>
      </c>
      <c r="L75" s="7">
        <v>27</v>
      </c>
      <c r="M75" s="7">
        <v>26</v>
      </c>
      <c r="N75" s="7">
        <v>36</v>
      </c>
      <c r="O75" s="7">
        <f t="shared" si="4"/>
        <v>181</v>
      </c>
      <c r="P75" s="7">
        <v>6</v>
      </c>
      <c r="Q75" s="7">
        <v>19</v>
      </c>
      <c r="R75" s="7">
        <v>17</v>
      </c>
      <c r="S75" s="7">
        <v>22</v>
      </c>
      <c r="T75" s="7">
        <f t="shared" si="5"/>
        <v>58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f t="shared" si="6"/>
        <v>296</v>
      </c>
      <c r="AB75" s="7">
        <f t="shared" si="7"/>
        <v>8</v>
      </c>
    </row>
    <row r="76" spans="1:28">
      <c r="A76" s="4">
        <v>73</v>
      </c>
      <c r="B76" s="5">
        <v>82010094</v>
      </c>
      <c r="C76" s="6" t="s">
        <v>100</v>
      </c>
      <c r="D76" s="7">
        <v>0</v>
      </c>
      <c r="E76" s="7">
        <v>16</v>
      </c>
      <c r="F76" s="7">
        <v>18</v>
      </c>
      <c r="G76" s="7">
        <v>34</v>
      </c>
      <c r="H76" s="7">
        <v>2</v>
      </c>
      <c r="I76" s="7">
        <v>33</v>
      </c>
      <c r="J76" s="7">
        <v>21</v>
      </c>
      <c r="K76" s="7">
        <v>16</v>
      </c>
      <c r="L76" s="7">
        <v>13</v>
      </c>
      <c r="M76" s="7">
        <v>18</v>
      </c>
      <c r="N76" s="7">
        <v>20</v>
      </c>
      <c r="O76" s="7">
        <f t="shared" si="4"/>
        <v>121</v>
      </c>
      <c r="P76" s="7">
        <v>6</v>
      </c>
      <c r="Q76" s="7">
        <v>12</v>
      </c>
      <c r="R76" s="7">
        <v>10</v>
      </c>
      <c r="S76" s="7">
        <v>15</v>
      </c>
      <c r="T76" s="7">
        <f t="shared" si="5"/>
        <v>37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f t="shared" si="6"/>
        <v>192</v>
      </c>
      <c r="AB76" s="7">
        <f t="shared" si="7"/>
        <v>8</v>
      </c>
    </row>
    <row r="77" spans="1:28">
      <c r="A77" s="4">
        <v>74</v>
      </c>
      <c r="B77" s="5">
        <v>82010095</v>
      </c>
      <c r="C77" s="6" t="s">
        <v>101</v>
      </c>
      <c r="D77" s="7">
        <v>0</v>
      </c>
      <c r="E77" s="7">
        <v>5</v>
      </c>
      <c r="F77" s="7">
        <v>5</v>
      </c>
      <c r="G77" s="7">
        <v>10</v>
      </c>
      <c r="H77" s="7">
        <v>3</v>
      </c>
      <c r="I77" s="7">
        <v>8</v>
      </c>
      <c r="J77" s="7">
        <v>7</v>
      </c>
      <c r="K77" s="7">
        <v>5</v>
      </c>
      <c r="L77" s="7">
        <v>7</v>
      </c>
      <c r="M77" s="7">
        <v>6</v>
      </c>
      <c r="N77" s="7">
        <v>8</v>
      </c>
      <c r="O77" s="7">
        <f t="shared" si="4"/>
        <v>41</v>
      </c>
      <c r="P77" s="7">
        <v>6</v>
      </c>
      <c r="Q77" s="7">
        <v>0</v>
      </c>
      <c r="R77" s="7">
        <v>0</v>
      </c>
      <c r="S77" s="7">
        <v>0</v>
      </c>
      <c r="T77" s="7">
        <f t="shared" si="5"/>
        <v>0</v>
      </c>
      <c r="U77" s="7">
        <v>3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f t="shared" si="6"/>
        <v>51</v>
      </c>
      <c r="AB77" s="7">
        <f t="shared" si="7"/>
        <v>12</v>
      </c>
    </row>
    <row r="78" spans="1:28">
      <c r="A78" s="4">
        <v>75</v>
      </c>
      <c r="B78" s="5">
        <v>82010096</v>
      </c>
      <c r="C78" s="6" t="s">
        <v>102</v>
      </c>
      <c r="D78" s="7">
        <v>0</v>
      </c>
      <c r="E78" s="7">
        <v>6</v>
      </c>
      <c r="F78" s="7">
        <v>1</v>
      </c>
      <c r="G78" s="7">
        <v>7</v>
      </c>
      <c r="H78" s="7">
        <v>3</v>
      </c>
      <c r="I78" s="7">
        <v>7</v>
      </c>
      <c r="J78" s="7">
        <v>3</v>
      </c>
      <c r="K78" s="7">
        <v>4</v>
      </c>
      <c r="L78" s="7">
        <v>2</v>
      </c>
      <c r="M78" s="7">
        <v>4</v>
      </c>
      <c r="N78" s="7">
        <v>2</v>
      </c>
      <c r="O78" s="7">
        <f t="shared" si="4"/>
        <v>22</v>
      </c>
      <c r="P78" s="7">
        <v>6</v>
      </c>
      <c r="Q78" s="7">
        <v>0</v>
      </c>
      <c r="R78" s="7">
        <v>0</v>
      </c>
      <c r="S78" s="7">
        <v>0</v>
      </c>
      <c r="T78" s="7">
        <f t="shared" si="5"/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f t="shared" si="6"/>
        <v>29</v>
      </c>
      <c r="AB78" s="7">
        <f t="shared" si="7"/>
        <v>9</v>
      </c>
    </row>
    <row r="79" spans="1:28">
      <c r="A79" s="4">
        <v>76</v>
      </c>
      <c r="B79" s="5">
        <v>82010097</v>
      </c>
      <c r="C79" s="6" t="s">
        <v>103</v>
      </c>
      <c r="D79" s="7">
        <v>0</v>
      </c>
      <c r="E79" s="7">
        <v>5</v>
      </c>
      <c r="F79" s="7">
        <v>1</v>
      </c>
      <c r="G79" s="7">
        <v>6</v>
      </c>
      <c r="H79" s="7">
        <v>1</v>
      </c>
      <c r="I79" s="7">
        <v>8</v>
      </c>
      <c r="J79" s="7">
        <v>5</v>
      </c>
      <c r="K79" s="7">
        <v>4</v>
      </c>
      <c r="L79" s="7">
        <v>4</v>
      </c>
      <c r="M79" s="7">
        <v>3</v>
      </c>
      <c r="N79" s="7">
        <v>6</v>
      </c>
      <c r="O79" s="7">
        <f t="shared" si="4"/>
        <v>30</v>
      </c>
      <c r="P79" s="7">
        <v>6</v>
      </c>
      <c r="Q79" s="7">
        <v>0</v>
      </c>
      <c r="R79" s="7">
        <v>0</v>
      </c>
      <c r="S79" s="7">
        <v>0</v>
      </c>
      <c r="T79" s="7">
        <f t="shared" si="5"/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f t="shared" si="6"/>
        <v>36</v>
      </c>
      <c r="AB79" s="7">
        <f t="shared" si="7"/>
        <v>7</v>
      </c>
    </row>
    <row r="80" spans="1:28">
      <c r="A80" s="4">
        <v>77</v>
      </c>
      <c r="B80" s="5">
        <v>82010098</v>
      </c>
      <c r="C80" s="6" t="s">
        <v>104</v>
      </c>
      <c r="D80" s="7">
        <v>0</v>
      </c>
      <c r="E80" s="7">
        <v>16</v>
      </c>
      <c r="F80" s="7">
        <v>18</v>
      </c>
      <c r="G80" s="7">
        <v>34</v>
      </c>
      <c r="H80" s="7">
        <v>0</v>
      </c>
      <c r="I80" s="7">
        <v>21</v>
      </c>
      <c r="J80" s="7">
        <v>13</v>
      </c>
      <c r="K80" s="7">
        <v>15</v>
      </c>
      <c r="L80" s="7">
        <v>24</v>
      </c>
      <c r="M80" s="7">
        <v>21</v>
      </c>
      <c r="N80" s="7">
        <v>16</v>
      </c>
      <c r="O80" s="7">
        <f t="shared" si="4"/>
        <v>110</v>
      </c>
      <c r="P80" s="7">
        <v>6</v>
      </c>
      <c r="Q80" s="7">
        <v>0</v>
      </c>
      <c r="R80" s="7">
        <v>0</v>
      </c>
      <c r="S80" s="7">
        <v>0</v>
      </c>
      <c r="T80" s="7">
        <f t="shared" si="5"/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f t="shared" si="6"/>
        <v>144</v>
      </c>
      <c r="AB80" s="7">
        <f t="shared" si="7"/>
        <v>6</v>
      </c>
    </row>
    <row r="81" spans="1:28">
      <c r="A81" s="4">
        <v>78</v>
      </c>
      <c r="B81" s="5">
        <v>82010099</v>
      </c>
      <c r="C81" s="6" t="s">
        <v>105</v>
      </c>
      <c r="D81" s="7">
        <v>0</v>
      </c>
      <c r="E81" s="7">
        <v>50</v>
      </c>
      <c r="F81" s="7">
        <v>50</v>
      </c>
      <c r="G81" s="7">
        <v>100</v>
      </c>
      <c r="H81" s="7">
        <v>3</v>
      </c>
      <c r="I81" s="7">
        <v>56</v>
      </c>
      <c r="J81" s="7">
        <v>46</v>
      </c>
      <c r="K81" s="7">
        <v>52</v>
      </c>
      <c r="L81" s="7">
        <v>61</v>
      </c>
      <c r="M81" s="7">
        <v>67</v>
      </c>
      <c r="N81" s="7">
        <v>56</v>
      </c>
      <c r="O81" s="7">
        <f t="shared" si="4"/>
        <v>338</v>
      </c>
      <c r="P81" s="7">
        <v>12</v>
      </c>
      <c r="Q81" s="7">
        <v>34</v>
      </c>
      <c r="R81" s="7">
        <v>38</v>
      </c>
      <c r="S81" s="7">
        <v>46</v>
      </c>
      <c r="T81" s="7">
        <f t="shared" si="5"/>
        <v>118</v>
      </c>
      <c r="U81" s="7">
        <v>3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f t="shared" si="6"/>
        <v>556</v>
      </c>
      <c r="AB81" s="7">
        <f t="shared" si="7"/>
        <v>18</v>
      </c>
    </row>
    <row r="82" spans="1:28">
      <c r="A82" s="4">
        <v>79</v>
      </c>
      <c r="B82" s="5">
        <v>82010100</v>
      </c>
      <c r="C82" s="6" t="s">
        <v>106</v>
      </c>
      <c r="D82" s="7">
        <v>7</v>
      </c>
      <c r="E82" s="7">
        <v>12</v>
      </c>
      <c r="F82" s="7">
        <v>12</v>
      </c>
      <c r="G82" s="7">
        <v>31</v>
      </c>
      <c r="H82" s="7">
        <v>2</v>
      </c>
      <c r="I82" s="7">
        <v>15</v>
      </c>
      <c r="J82" s="7">
        <v>16</v>
      </c>
      <c r="K82" s="7">
        <v>7</v>
      </c>
      <c r="L82" s="7">
        <v>13</v>
      </c>
      <c r="M82" s="7">
        <v>5</v>
      </c>
      <c r="N82" s="7">
        <v>13</v>
      </c>
      <c r="O82" s="7">
        <f t="shared" si="4"/>
        <v>69</v>
      </c>
      <c r="P82" s="7">
        <v>6</v>
      </c>
      <c r="Q82" s="7">
        <v>0</v>
      </c>
      <c r="R82" s="7">
        <v>0</v>
      </c>
      <c r="S82" s="7">
        <v>0</v>
      </c>
      <c r="T82" s="7">
        <f t="shared" si="5"/>
        <v>0</v>
      </c>
      <c r="U82" s="7">
        <v>5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f t="shared" si="6"/>
        <v>100</v>
      </c>
      <c r="AB82" s="7">
        <f t="shared" si="7"/>
        <v>13</v>
      </c>
    </row>
    <row r="83" spans="1:28" s="13" customFormat="1" ht="37.200000000000003">
      <c r="A83" s="5">
        <v>80</v>
      </c>
      <c r="B83" s="5">
        <v>82010101</v>
      </c>
      <c r="C83" s="6" t="s">
        <v>107</v>
      </c>
      <c r="D83" s="12">
        <v>0</v>
      </c>
      <c r="E83" s="12">
        <v>28</v>
      </c>
      <c r="F83" s="12">
        <v>20</v>
      </c>
      <c r="G83" s="12">
        <v>48</v>
      </c>
      <c r="H83" s="12">
        <v>2</v>
      </c>
      <c r="I83" s="12">
        <v>17</v>
      </c>
      <c r="J83" s="12">
        <v>29</v>
      </c>
      <c r="K83" s="12">
        <v>25</v>
      </c>
      <c r="L83" s="12">
        <v>31</v>
      </c>
      <c r="M83" s="12">
        <v>28</v>
      </c>
      <c r="N83" s="12">
        <v>18</v>
      </c>
      <c r="O83" s="12">
        <f t="shared" si="4"/>
        <v>148</v>
      </c>
      <c r="P83" s="12">
        <v>6</v>
      </c>
      <c r="Q83" s="12">
        <v>26</v>
      </c>
      <c r="R83" s="12">
        <v>23</v>
      </c>
      <c r="S83" s="12">
        <v>30</v>
      </c>
      <c r="T83" s="7">
        <f t="shared" si="5"/>
        <v>79</v>
      </c>
      <c r="U83" s="12">
        <v>3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f t="shared" si="6"/>
        <v>275</v>
      </c>
      <c r="AB83" s="7">
        <f t="shared" si="7"/>
        <v>11</v>
      </c>
    </row>
    <row r="84" spans="1:28">
      <c r="A84" s="4">
        <v>81</v>
      </c>
      <c r="B84" s="5">
        <v>82010103</v>
      </c>
      <c r="C84" s="6" t="s">
        <v>108</v>
      </c>
      <c r="D84" s="7">
        <v>0</v>
      </c>
      <c r="E84" s="7">
        <v>3</v>
      </c>
      <c r="F84" s="7">
        <v>7</v>
      </c>
      <c r="G84" s="7">
        <v>10</v>
      </c>
      <c r="H84" s="7">
        <v>3</v>
      </c>
      <c r="I84" s="7">
        <v>7</v>
      </c>
      <c r="J84" s="7">
        <v>5</v>
      </c>
      <c r="K84" s="7">
        <v>9</v>
      </c>
      <c r="L84" s="7">
        <v>7</v>
      </c>
      <c r="M84" s="7">
        <v>8</v>
      </c>
      <c r="N84" s="7">
        <v>6</v>
      </c>
      <c r="O84" s="7">
        <f t="shared" si="4"/>
        <v>42</v>
      </c>
      <c r="P84" s="7">
        <v>6</v>
      </c>
      <c r="Q84" s="7">
        <v>9</v>
      </c>
      <c r="R84" s="7">
        <v>4</v>
      </c>
      <c r="S84" s="7">
        <v>6</v>
      </c>
      <c r="T84" s="7">
        <f t="shared" si="5"/>
        <v>19</v>
      </c>
      <c r="U84" s="7">
        <v>3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f t="shared" si="6"/>
        <v>71</v>
      </c>
      <c r="AB84" s="7">
        <f t="shared" si="7"/>
        <v>12</v>
      </c>
    </row>
    <row r="85" spans="1:28">
      <c r="A85" s="4">
        <v>82</v>
      </c>
      <c r="B85" s="5">
        <v>82010106</v>
      </c>
      <c r="C85" s="6" t="s">
        <v>109</v>
      </c>
      <c r="D85" s="7">
        <v>0</v>
      </c>
      <c r="E85" s="7">
        <v>11</v>
      </c>
      <c r="F85" s="7">
        <v>10</v>
      </c>
      <c r="G85" s="7">
        <v>21</v>
      </c>
      <c r="H85" s="7">
        <v>2</v>
      </c>
      <c r="I85" s="7">
        <v>13</v>
      </c>
      <c r="J85" s="7">
        <v>18</v>
      </c>
      <c r="K85" s="7">
        <v>21</v>
      </c>
      <c r="L85" s="7">
        <v>21</v>
      </c>
      <c r="M85" s="7">
        <v>24</v>
      </c>
      <c r="N85" s="7">
        <v>21</v>
      </c>
      <c r="O85" s="7">
        <f t="shared" si="4"/>
        <v>118</v>
      </c>
      <c r="P85" s="7">
        <v>6</v>
      </c>
      <c r="Q85" s="7">
        <v>0</v>
      </c>
      <c r="R85" s="7">
        <v>0</v>
      </c>
      <c r="S85" s="7">
        <v>0</v>
      </c>
      <c r="T85" s="7">
        <f t="shared" si="5"/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f t="shared" si="6"/>
        <v>139</v>
      </c>
      <c r="AB85" s="7">
        <f t="shared" si="7"/>
        <v>8</v>
      </c>
    </row>
    <row r="86" spans="1:28">
      <c r="A86" s="4">
        <v>83</v>
      </c>
      <c r="B86" s="5">
        <v>82010107</v>
      </c>
      <c r="C86" s="6" t="s">
        <v>110</v>
      </c>
      <c r="D86" s="7">
        <v>0</v>
      </c>
      <c r="E86" s="7">
        <v>1</v>
      </c>
      <c r="F86" s="7">
        <v>6</v>
      </c>
      <c r="G86" s="7">
        <v>7</v>
      </c>
      <c r="H86" s="7">
        <v>2</v>
      </c>
      <c r="I86" s="7">
        <v>9</v>
      </c>
      <c r="J86" s="7">
        <v>2</v>
      </c>
      <c r="K86" s="7">
        <v>5</v>
      </c>
      <c r="L86" s="7">
        <v>1</v>
      </c>
      <c r="M86" s="7">
        <v>12</v>
      </c>
      <c r="N86" s="7">
        <v>8</v>
      </c>
      <c r="O86" s="7">
        <f t="shared" si="4"/>
        <v>37</v>
      </c>
      <c r="P86" s="7">
        <v>6</v>
      </c>
      <c r="Q86" s="7">
        <v>0</v>
      </c>
      <c r="R86" s="7">
        <v>0</v>
      </c>
      <c r="S86" s="7">
        <v>0</v>
      </c>
      <c r="T86" s="7">
        <f t="shared" si="5"/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f t="shared" si="6"/>
        <v>44</v>
      </c>
      <c r="AB86" s="7">
        <f t="shared" si="7"/>
        <v>8</v>
      </c>
    </row>
    <row r="87" spans="1:28">
      <c r="A87" s="4">
        <v>84</v>
      </c>
      <c r="B87" s="5">
        <v>82010108</v>
      </c>
      <c r="C87" s="6" t="s">
        <v>111</v>
      </c>
      <c r="D87" s="7">
        <v>0</v>
      </c>
      <c r="E87" s="7">
        <v>9</v>
      </c>
      <c r="F87" s="7">
        <v>17</v>
      </c>
      <c r="G87" s="7">
        <v>26</v>
      </c>
      <c r="H87" s="7">
        <v>2</v>
      </c>
      <c r="I87" s="7">
        <v>16</v>
      </c>
      <c r="J87" s="7">
        <v>13</v>
      </c>
      <c r="K87" s="7">
        <v>16</v>
      </c>
      <c r="L87" s="7">
        <v>16</v>
      </c>
      <c r="M87" s="7">
        <v>20</v>
      </c>
      <c r="N87" s="7">
        <v>24</v>
      </c>
      <c r="O87" s="7">
        <f t="shared" si="4"/>
        <v>105</v>
      </c>
      <c r="P87" s="7">
        <v>6</v>
      </c>
      <c r="Q87" s="7">
        <v>12</v>
      </c>
      <c r="R87" s="7">
        <v>12</v>
      </c>
      <c r="S87" s="7">
        <v>13</v>
      </c>
      <c r="T87" s="7">
        <f t="shared" si="5"/>
        <v>37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f t="shared" si="6"/>
        <v>168</v>
      </c>
      <c r="AB87" s="7">
        <f t="shared" si="7"/>
        <v>8</v>
      </c>
    </row>
    <row r="88" spans="1:28">
      <c r="A88" s="4">
        <v>85</v>
      </c>
      <c r="B88" s="5">
        <v>82010109</v>
      </c>
      <c r="C88" s="6" t="s">
        <v>112</v>
      </c>
      <c r="D88" s="7">
        <v>0</v>
      </c>
      <c r="E88" s="7">
        <v>9</v>
      </c>
      <c r="F88" s="7">
        <v>21</v>
      </c>
      <c r="G88" s="7">
        <v>30</v>
      </c>
      <c r="H88" s="7">
        <v>3</v>
      </c>
      <c r="I88" s="7">
        <v>22</v>
      </c>
      <c r="J88" s="7">
        <v>31</v>
      </c>
      <c r="K88" s="7">
        <v>21</v>
      </c>
      <c r="L88" s="7">
        <v>21</v>
      </c>
      <c r="M88" s="7">
        <v>25</v>
      </c>
      <c r="N88" s="7">
        <v>18</v>
      </c>
      <c r="O88" s="7">
        <f t="shared" si="4"/>
        <v>138</v>
      </c>
      <c r="P88" s="7">
        <v>6</v>
      </c>
      <c r="Q88" s="7">
        <v>0</v>
      </c>
      <c r="R88" s="7">
        <v>0</v>
      </c>
      <c r="S88" s="7">
        <v>0</v>
      </c>
      <c r="T88" s="7">
        <f t="shared" si="5"/>
        <v>0</v>
      </c>
      <c r="U88" s="7">
        <v>3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f t="shared" si="6"/>
        <v>168</v>
      </c>
      <c r="AB88" s="7">
        <f t="shared" si="7"/>
        <v>12</v>
      </c>
    </row>
    <row r="89" spans="1:28">
      <c r="A89" s="4">
        <v>86</v>
      </c>
      <c r="B89" s="5">
        <v>82010110</v>
      </c>
      <c r="C89" s="6" t="s">
        <v>113</v>
      </c>
      <c r="D89" s="7">
        <v>30</v>
      </c>
      <c r="E89" s="7">
        <v>33</v>
      </c>
      <c r="F89" s="7">
        <v>35</v>
      </c>
      <c r="G89" s="7">
        <v>98</v>
      </c>
      <c r="H89" s="7">
        <v>0</v>
      </c>
      <c r="I89" s="7">
        <v>38</v>
      </c>
      <c r="J89" s="7">
        <v>45</v>
      </c>
      <c r="K89" s="7">
        <v>23</v>
      </c>
      <c r="L89" s="7">
        <v>42</v>
      </c>
      <c r="M89" s="7">
        <v>29</v>
      </c>
      <c r="N89" s="7">
        <v>29</v>
      </c>
      <c r="O89" s="7">
        <f t="shared" si="4"/>
        <v>206</v>
      </c>
      <c r="P89" s="7">
        <v>6</v>
      </c>
      <c r="Q89" s="7">
        <v>12</v>
      </c>
      <c r="R89" s="7">
        <v>16</v>
      </c>
      <c r="S89" s="7">
        <v>13</v>
      </c>
      <c r="T89" s="7">
        <f t="shared" si="5"/>
        <v>41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f t="shared" si="6"/>
        <v>345</v>
      </c>
      <c r="AB89" s="7">
        <f t="shared" si="7"/>
        <v>6</v>
      </c>
    </row>
    <row r="90" spans="1:28">
      <c r="A90" s="4">
        <v>87</v>
      </c>
      <c r="B90" s="5">
        <v>82010112</v>
      </c>
      <c r="C90" s="6" t="s">
        <v>114</v>
      </c>
      <c r="D90" s="7">
        <v>37</v>
      </c>
      <c r="E90" s="7">
        <v>63</v>
      </c>
      <c r="F90" s="7">
        <v>57</v>
      </c>
      <c r="G90" s="7">
        <v>157</v>
      </c>
      <c r="H90" s="7">
        <v>3</v>
      </c>
      <c r="I90" s="7">
        <v>100</v>
      </c>
      <c r="J90" s="7">
        <v>109</v>
      </c>
      <c r="K90" s="7">
        <v>98</v>
      </c>
      <c r="L90" s="7">
        <v>122</v>
      </c>
      <c r="M90" s="7">
        <v>168</v>
      </c>
      <c r="N90" s="7">
        <v>109</v>
      </c>
      <c r="O90" s="7">
        <f t="shared" si="4"/>
        <v>706</v>
      </c>
      <c r="P90" s="7">
        <v>25</v>
      </c>
      <c r="Q90" s="7">
        <v>0</v>
      </c>
      <c r="R90" s="7">
        <v>0</v>
      </c>
      <c r="S90" s="7">
        <v>0</v>
      </c>
      <c r="T90" s="7">
        <f t="shared" si="5"/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f t="shared" si="6"/>
        <v>863</v>
      </c>
      <c r="AB90" s="7">
        <f t="shared" si="7"/>
        <v>28</v>
      </c>
    </row>
    <row r="91" spans="1:28">
      <c r="A91" s="4">
        <v>88</v>
      </c>
      <c r="B91" s="5">
        <v>82010113</v>
      </c>
      <c r="C91" s="6" t="s">
        <v>115</v>
      </c>
      <c r="D91" s="7">
        <v>4</v>
      </c>
      <c r="E91" s="7">
        <v>6</v>
      </c>
      <c r="F91" s="7">
        <v>5</v>
      </c>
      <c r="G91" s="7">
        <v>15</v>
      </c>
      <c r="H91" s="7">
        <v>2</v>
      </c>
      <c r="I91" s="7">
        <v>21</v>
      </c>
      <c r="J91" s="7">
        <v>24</v>
      </c>
      <c r="K91" s="7">
        <v>17</v>
      </c>
      <c r="L91" s="7">
        <v>18</v>
      </c>
      <c r="M91" s="7">
        <v>23</v>
      </c>
      <c r="N91" s="7">
        <v>12</v>
      </c>
      <c r="O91" s="7">
        <f t="shared" si="4"/>
        <v>115</v>
      </c>
      <c r="P91" s="7">
        <v>6</v>
      </c>
      <c r="Q91" s="7">
        <v>0</v>
      </c>
      <c r="R91" s="7">
        <v>0</v>
      </c>
      <c r="S91" s="7">
        <v>0</v>
      </c>
      <c r="T91" s="7">
        <f t="shared" si="5"/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f t="shared" si="6"/>
        <v>130</v>
      </c>
      <c r="AB91" s="7">
        <f t="shared" si="7"/>
        <v>8</v>
      </c>
    </row>
    <row r="92" spans="1:28">
      <c r="A92" s="4">
        <v>89</v>
      </c>
      <c r="B92" s="5">
        <v>82010114</v>
      </c>
      <c r="C92" s="6" t="s">
        <v>116</v>
      </c>
      <c r="D92" s="7">
        <v>8</v>
      </c>
      <c r="E92" s="7">
        <v>6</v>
      </c>
      <c r="F92" s="7">
        <v>9</v>
      </c>
      <c r="G92" s="7">
        <v>23</v>
      </c>
      <c r="H92" s="7">
        <v>2</v>
      </c>
      <c r="I92" s="7">
        <v>9</v>
      </c>
      <c r="J92" s="7">
        <v>8</v>
      </c>
      <c r="K92" s="7">
        <v>5</v>
      </c>
      <c r="L92" s="7">
        <v>6</v>
      </c>
      <c r="M92" s="7">
        <v>7</v>
      </c>
      <c r="N92" s="7">
        <v>7</v>
      </c>
      <c r="O92" s="7">
        <f t="shared" si="4"/>
        <v>42</v>
      </c>
      <c r="P92" s="7">
        <v>6</v>
      </c>
      <c r="Q92" s="7">
        <v>0</v>
      </c>
      <c r="R92" s="7">
        <v>0</v>
      </c>
      <c r="S92" s="7">
        <v>0</v>
      </c>
      <c r="T92" s="7">
        <f t="shared" si="5"/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f t="shared" si="6"/>
        <v>65</v>
      </c>
      <c r="AB92" s="7">
        <f t="shared" si="7"/>
        <v>8</v>
      </c>
    </row>
    <row r="93" spans="1:28">
      <c r="A93" s="4">
        <v>90</v>
      </c>
      <c r="B93" s="5">
        <v>82010115</v>
      </c>
      <c r="C93" s="6" t="s">
        <v>117</v>
      </c>
      <c r="D93" s="7">
        <v>8</v>
      </c>
      <c r="E93" s="7">
        <v>12</v>
      </c>
      <c r="F93" s="7">
        <v>23</v>
      </c>
      <c r="G93" s="7">
        <v>43</v>
      </c>
      <c r="H93" s="7">
        <v>2</v>
      </c>
      <c r="I93" s="7">
        <v>31</v>
      </c>
      <c r="J93" s="7">
        <v>26</v>
      </c>
      <c r="K93" s="7">
        <v>13</v>
      </c>
      <c r="L93" s="7">
        <v>8</v>
      </c>
      <c r="M93" s="7">
        <v>17</v>
      </c>
      <c r="N93" s="7">
        <v>8</v>
      </c>
      <c r="O93" s="7">
        <f t="shared" si="4"/>
        <v>103</v>
      </c>
      <c r="P93" s="7">
        <v>6</v>
      </c>
      <c r="Q93" s="7">
        <v>0</v>
      </c>
      <c r="R93" s="7">
        <v>0</v>
      </c>
      <c r="S93" s="7">
        <v>0</v>
      </c>
      <c r="T93" s="7">
        <f t="shared" si="5"/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f t="shared" si="6"/>
        <v>146</v>
      </c>
      <c r="AB93" s="7">
        <f t="shared" si="7"/>
        <v>8</v>
      </c>
    </row>
    <row r="94" spans="1:28">
      <c r="A94" s="4">
        <v>91</v>
      </c>
      <c r="B94" s="5">
        <v>82010116</v>
      </c>
      <c r="C94" s="6" t="s">
        <v>118</v>
      </c>
      <c r="D94" s="7">
        <v>0</v>
      </c>
      <c r="E94" s="7">
        <v>11</v>
      </c>
      <c r="F94" s="7">
        <v>11</v>
      </c>
      <c r="G94" s="7">
        <v>22</v>
      </c>
      <c r="H94" s="7">
        <v>2</v>
      </c>
      <c r="I94" s="7">
        <v>12</v>
      </c>
      <c r="J94" s="7">
        <v>20</v>
      </c>
      <c r="K94" s="7">
        <v>13</v>
      </c>
      <c r="L94" s="7">
        <v>16</v>
      </c>
      <c r="M94" s="7">
        <v>21</v>
      </c>
      <c r="N94" s="7">
        <v>11</v>
      </c>
      <c r="O94" s="7">
        <f t="shared" si="4"/>
        <v>93</v>
      </c>
      <c r="P94" s="7">
        <v>6</v>
      </c>
      <c r="Q94" s="7">
        <v>9</v>
      </c>
      <c r="R94" s="7">
        <v>8</v>
      </c>
      <c r="S94" s="7">
        <v>6</v>
      </c>
      <c r="T94" s="7">
        <f t="shared" si="5"/>
        <v>23</v>
      </c>
      <c r="U94" s="7">
        <v>3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f t="shared" si="6"/>
        <v>138</v>
      </c>
      <c r="AB94" s="7">
        <f t="shared" si="7"/>
        <v>11</v>
      </c>
    </row>
    <row r="95" spans="1:28">
      <c r="A95" s="4">
        <v>92</v>
      </c>
      <c r="B95" s="5">
        <v>82010117</v>
      </c>
      <c r="C95" s="6" t="s">
        <v>119</v>
      </c>
      <c r="D95" s="7">
        <v>14</v>
      </c>
      <c r="E95" s="7">
        <v>23</v>
      </c>
      <c r="F95" s="7">
        <v>28</v>
      </c>
      <c r="G95" s="7">
        <v>65</v>
      </c>
      <c r="H95" s="7">
        <v>2</v>
      </c>
      <c r="I95" s="7">
        <v>29</v>
      </c>
      <c r="J95" s="7">
        <v>29</v>
      </c>
      <c r="K95" s="7">
        <v>16</v>
      </c>
      <c r="L95" s="7">
        <v>19</v>
      </c>
      <c r="M95" s="7">
        <v>13</v>
      </c>
      <c r="N95" s="7">
        <v>14</v>
      </c>
      <c r="O95" s="7">
        <f t="shared" si="4"/>
        <v>120</v>
      </c>
      <c r="P95" s="7">
        <v>6</v>
      </c>
      <c r="Q95" s="7">
        <v>0</v>
      </c>
      <c r="R95" s="7">
        <v>0</v>
      </c>
      <c r="S95" s="7">
        <v>0</v>
      </c>
      <c r="T95" s="7">
        <f t="shared" si="5"/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f t="shared" si="6"/>
        <v>185</v>
      </c>
      <c r="AB95" s="7">
        <f t="shared" si="7"/>
        <v>8</v>
      </c>
    </row>
    <row r="96" spans="1:28">
      <c r="A96" s="4">
        <v>93</v>
      </c>
      <c r="B96" s="5">
        <v>82010118</v>
      </c>
      <c r="C96" s="6" t="s">
        <v>120</v>
      </c>
      <c r="D96" s="7">
        <v>15</v>
      </c>
      <c r="E96" s="7">
        <v>17</v>
      </c>
      <c r="F96" s="7">
        <v>24</v>
      </c>
      <c r="G96" s="7">
        <v>56</v>
      </c>
      <c r="H96" s="7">
        <v>2</v>
      </c>
      <c r="I96" s="7">
        <v>29</v>
      </c>
      <c r="J96" s="7">
        <v>28</v>
      </c>
      <c r="K96" s="7">
        <v>19</v>
      </c>
      <c r="L96" s="7">
        <v>25</v>
      </c>
      <c r="M96" s="7">
        <v>21</v>
      </c>
      <c r="N96" s="7">
        <v>22</v>
      </c>
      <c r="O96" s="7">
        <f t="shared" si="4"/>
        <v>144</v>
      </c>
      <c r="P96" s="7">
        <v>6</v>
      </c>
      <c r="Q96" s="7">
        <v>40</v>
      </c>
      <c r="R96" s="7">
        <v>26</v>
      </c>
      <c r="S96" s="7">
        <v>26</v>
      </c>
      <c r="T96" s="7">
        <f t="shared" si="5"/>
        <v>92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f t="shared" si="6"/>
        <v>292</v>
      </c>
      <c r="AB96" s="7">
        <f t="shared" si="7"/>
        <v>8</v>
      </c>
    </row>
    <row r="97" spans="1:28">
      <c r="A97" s="4">
        <v>94</v>
      </c>
      <c r="B97" s="5">
        <v>82010119</v>
      </c>
      <c r="C97" s="6" t="s">
        <v>121</v>
      </c>
      <c r="D97" s="7">
        <v>0</v>
      </c>
      <c r="E97" s="7">
        <v>1</v>
      </c>
      <c r="F97" s="7">
        <v>5</v>
      </c>
      <c r="G97" s="7">
        <v>6</v>
      </c>
      <c r="H97" s="7">
        <v>2</v>
      </c>
      <c r="I97" s="7">
        <v>2</v>
      </c>
      <c r="J97" s="7">
        <v>6</v>
      </c>
      <c r="K97" s="7">
        <v>5</v>
      </c>
      <c r="L97" s="7">
        <v>4</v>
      </c>
      <c r="M97" s="7">
        <v>9</v>
      </c>
      <c r="N97" s="7">
        <v>14</v>
      </c>
      <c r="O97" s="7">
        <f t="shared" si="4"/>
        <v>40</v>
      </c>
      <c r="P97" s="7">
        <v>6</v>
      </c>
      <c r="Q97" s="7">
        <v>0</v>
      </c>
      <c r="R97" s="7">
        <v>0</v>
      </c>
      <c r="S97" s="7">
        <v>0</v>
      </c>
      <c r="T97" s="7">
        <f t="shared" si="5"/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f t="shared" si="6"/>
        <v>46</v>
      </c>
      <c r="AB97" s="7">
        <f t="shared" si="7"/>
        <v>8</v>
      </c>
    </row>
    <row r="98" spans="1:28">
      <c r="A98" s="4">
        <v>95</v>
      </c>
      <c r="B98" s="5">
        <v>82010120</v>
      </c>
      <c r="C98" s="6" t="s">
        <v>122</v>
      </c>
      <c r="D98" s="7">
        <v>0</v>
      </c>
      <c r="E98" s="7">
        <v>4</v>
      </c>
      <c r="F98" s="7">
        <v>9</v>
      </c>
      <c r="G98" s="7">
        <v>13</v>
      </c>
      <c r="H98" s="7">
        <v>5</v>
      </c>
      <c r="I98" s="7">
        <v>12</v>
      </c>
      <c r="J98" s="7">
        <v>17</v>
      </c>
      <c r="K98" s="7">
        <v>13</v>
      </c>
      <c r="L98" s="7">
        <v>17</v>
      </c>
      <c r="M98" s="7">
        <v>18</v>
      </c>
      <c r="N98" s="7">
        <v>23</v>
      </c>
      <c r="O98" s="7">
        <f t="shared" si="4"/>
        <v>100</v>
      </c>
      <c r="P98" s="7">
        <v>6</v>
      </c>
      <c r="Q98" s="7">
        <v>0</v>
      </c>
      <c r="R98" s="7">
        <v>0</v>
      </c>
      <c r="S98" s="7">
        <v>0</v>
      </c>
      <c r="T98" s="7">
        <f t="shared" si="5"/>
        <v>0</v>
      </c>
      <c r="U98" s="7">
        <v>4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f t="shared" si="6"/>
        <v>113</v>
      </c>
      <c r="AB98" s="7">
        <f t="shared" si="7"/>
        <v>15</v>
      </c>
    </row>
    <row r="99" spans="1:28">
      <c r="A99" s="4">
        <v>96</v>
      </c>
      <c r="B99" s="5">
        <v>82010121</v>
      </c>
      <c r="C99" s="6" t="s">
        <v>123</v>
      </c>
      <c r="D99" s="7">
        <v>19</v>
      </c>
      <c r="E99" s="7">
        <v>28</v>
      </c>
      <c r="F99" s="7">
        <v>26</v>
      </c>
      <c r="G99" s="7">
        <v>73</v>
      </c>
      <c r="H99" s="7">
        <v>2</v>
      </c>
      <c r="I99" s="7">
        <v>49</v>
      </c>
      <c r="J99" s="7">
        <v>45</v>
      </c>
      <c r="K99" s="7">
        <v>23</v>
      </c>
      <c r="L99" s="7">
        <v>25</v>
      </c>
      <c r="M99" s="7">
        <v>15</v>
      </c>
      <c r="N99" s="7">
        <v>10</v>
      </c>
      <c r="O99" s="7">
        <f t="shared" si="4"/>
        <v>167</v>
      </c>
      <c r="P99" s="7">
        <v>8</v>
      </c>
      <c r="Q99" s="7">
        <v>0</v>
      </c>
      <c r="R99" s="7">
        <v>0</v>
      </c>
      <c r="S99" s="7">
        <v>0</v>
      </c>
      <c r="T99" s="7">
        <f t="shared" si="5"/>
        <v>0</v>
      </c>
      <c r="U99" s="7">
        <v>3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f t="shared" si="6"/>
        <v>240</v>
      </c>
      <c r="AB99" s="7">
        <f t="shared" si="7"/>
        <v>13</v>
      </c>
    </row>
    <row r="100" spans="1:28">
      <c r="A100" s="4">
        <v>97</v>
      </c>
      <c r="B100" s="5">
        <v>82010124</v>
      </c>
      <c r="C100" s="6" t="s">
        <v>124</v>
      </c>
      <c r="D100" s="7">
        <v>0</v>
      </c>
      <c r="E100" s="7">
        <v>18</v>
      </c>
      <c r="F100" s="7">
        <v>10</v>
      </c>
      <c r="G100" s="7">
        <v>28</v>
      </c>
      <c r="H100" s="7">
        <v>2</v>
      </c>
      <c r="I100" s="7">
        <v>24</v>
      </c>
      <c r="J100" s="7">
        <v>21</v>
      </c>
      <c r="K100" s="7">
        <v>28</v>
      </c>
      <c r="L100" s="7">
        <v>25</v>
      </c>
      <c r="M100" s="7">
        <v>19</v>
      </c>
      <c r="N100" s="7">
        <v>17</v>
      </c>
      <c r="O100" s="7">
        <f t="shared" si="4"/>
        <v>134</v>
      </c>
      <c r="P100" s="7">
        <v>6</v>
      </c>
      <c r="Q100" s="7">
        <v>20</v>
      </c>
      <c r="R100" s="7">
        <v>21</v>
      </c>
      <c r="S100" s="7">
        <v>18</v>
      </c>
      <c r="T100" s="7">
        <f t="shared" si="5"/>
        <v>59</v>
      </c>
      <c r="U100" s="7">
        <v>3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f t="shared" si="6"/>
        <v>221</v>
      </c>
      <c r="AB100" s="7">
        <f t="shared" si="7"/>
        <v>11</v>
      </c>
    </row>
    <row r="101" spans="1:28">
      <c r="A101" s="4">
        <v>98</v>
      </c>
      <c r="B101" s="5">
        <v>82010126</v>
      </c>
      <c r="C101" s="6" t="s">
        <v>125</v>
      </c>
      <c r="D101" s="7">
        <v>0</v>
      </c>
      <c r="E101" s="7">
        <v>2</v>
      </c>
      <c r="F101" s="7">
        <v>2</v>
      </c>
      <c r="G101" s="7">
        <v>4</v>
      </c>
      <c r="H101" s="7">
        <v>2</v>
      </c>
      <c r="I101" s="7">
        <v>8</v>
      </c>
      <c r="J101" s="7">
        <v>1</v>
      </c>
      <c r="K101" s="7">
        <v>5</v>
      </c>
      <c r="L101" s="7">
        <v>3</v>
      </c>
      <c r="M101" s="7">
        <v>6</v>
      </c>
      <c r="N101" s="7">
        <v>3</v>
      </c>
      <c r="O101" s="7">
        <f t="shared" si="4"/>
        <v>26</v>
      </c>
      <c r="P101" s="7">
        <v>6</v>
      </c>
      <c r="Q101" s="7">
        <v>0</v>
      </c>
      <c r="R101" s="7">
        <v>0</v>
      </c>
      <c r="S101" s="7">
        <v>0</v>
      </c>
      <c r="T101" s="7">
        <f t="shared" si="5"/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f t="shared" si="6"/>
        <v>30</v>
      </c>
      <c r="AB101" s="7">
        <f t="shared" si="7"/>
        <v>8</v>
      </c>
    </row>
    <row r="102" spans="1:28">
      <c r="A102" s="4">
        <v>99</v>
      </c>
      <c r="B102" s="5">
        <v>82010127</v>
      </c>
      <c r="C102" s="6" t="s">
        <v>126</v>
      </c>
      <c r="D102" s="7">
        <v>13</v>
      </c>
      <c r="E102" s="7">
        <v>14</v>
      </c>
      <c r="F102" s="7">
        <v>13</v>
      </c>
      <c r="G102" s="7">
        <v>40</v>
      </c>
      <c r="H102" s="7">
        <v>2</v>
      </c>
      <c r="I102" s="7">
        <v>13</v>
      </c>
      <c r="J102" s="7">
        <v>11</v>
      </c>
      <c r="K102" s="7">
        <v>16</v>
      </c>
      <c r="L102" s="7">
        <v>13</v>
      </c>
      <c r="M102" s="7">
        <v>15</v>
      </c>
      <c r="N102" s="7">
        <v>12</v>
      </c>
      <c r="O102" s="7">
        <f t="shared" si="4"/>
        <v>80</v>
      </c>
      <c r="P102" s="7">
        <v>6</v>
      </c>
      <c r="Q102" s="7">
        <v>0</v>
      </c>
      <c r="R102" s="7">
        <v>0</v>
      </c>
      <c r="S102" s="7">
        <v>0</v>
      </c>
      <c r="T102" s="7">
        <f t="shared" si="5"/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f t="shared" si="6"/>
        <v>120</v>
      </c>
      <c r="AB102" s="7">
        <f t="shared" si="7"/>
        <v>8</v>
      </c>
    </row>
    <row r="103" spans="1:28">
      <c r="A103" s="4">
        <v>100</v>
      </c>
      <c r="B103" s="5">
        <v>82010129</v>
      </c>
      <c r="C103" s="6" t="s">
        <v>127</v>
      </c>
      <c r="D103" s="7">
        <v>0</v>
      </c>
      <c r="E103" s="7">
        <v>2</v>
      </c>
      <c r="F103" s="7">
        <v>2</v>
      </c>
      <c r="G103" s="7">
        <v>4</v>
      </c>
      <c r="H103" s="7">
        <v>2</v>
      </c>
      <c r="I103" s="7">
        <v>8</v>
      </c>
      <c r="J103" s="7">
        <v>8</v>
      </c>
      <c r="K103" s="7">
        <v>5</v>
      </c>
      <c r="L103" s="7">
        <v>10</v>
      </c>
      <c r="M103" s="7">
        <v>6</v>
      </c>
      <c r="N103" s="7">
        <v>5</v>
      </c>
      <c r="O103" s="7">
        <f t="shared" si="4"/>
        <v>42</v>
      </c>
      <c r="P103" s="7">
        <v>6</v>
      </c>
      <c r="Q103" s="7">
        <v>0</v>
      </c>
      <c r="R103" s="7">
        <v>0</v>
      </c>
      <c r="S103" s="7">
        <v>0</v>
      </c>
      <c r="T103" s="7">
        <f t="shared" si="5"/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f t="shared" si="6"/>
        <v>46</v>
      </c>
      <c r="AB103" s="7">
        <f t="shared" si="7"/>
        <v>8</v>
      </c>
    </row>
    <row r="104" spans="1:28">
      <c r="A104" s="4">
        <v>101</v>
      </c>
      <c r="B104" s="5">
        <v>82010131</v>
      </c>
      <c r="C104" s="6" t="s">
        <v>128</v>
      </c>
      <c r="D104" s="7">
        <v>13</v>
      </c>
      <c r="E104" s="7">
        <v>28</v>
      </c>
      <c r="F104" s="7">
        <v>27</v>
      </c>
      <c r="G104" s="7">
        <v>68</v>
      </c>
      <c r="H104" s="7">
        <v>2</v>
      </c>
      <c r="I104" s="7">
        <v>41</v>
      </c>
      <c r="J104" s="7">
        <v>28</v>
      </c>
      <c r="K104" s="7">
        <v>38</v>
      </c>
      <c r="L104" s="7">
        <v>29</v>
      </c>
      <c r="M104" s="7">
        <v>37</v>
      </c>
      <c r="N104" s="7">
        <v>59</v>
      </c>
      <c r="O104" s="7">
        <f t="shared" si="4"/>
        <v>232</v>
      </c>
      <c r="P104" s="7">
        <v>10</v>
      </c>
      <c r="Q104" s="7">
        <v>0</v>
      </c>
      <c r="R104" s="7">
        <v>0</v>
      </c>
      <c r="S104" s="7">
        <v>0</v>
      </c>
      <c r="T104" s="7">
        <f t="shared" si="5"/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f t="shared" si="6"/>
        <v>300</v>
      </c>
      <c r="AB104" s="7">
        <f t="shared" si="7"/>
        <v>12</v>
      </c>
    </row>
    <row r="105" spans="1:28">
      <c r="A105" s="4">
        <v>102</v>
      </c>
      <c r="B105" s="5">
        <v>82010132</v>
      </c>
      <c r="C105" s="6" t="s">
        <v>129</v>
      </c>
      <c r="D105" s="7">
        <v>20</v>
      </c>
      <c r="E105" s="7">
        <v>65</v>
      </c>
      <c r="F105" s="7">
        <v>62</v>
      </c>
      <c r="G105" s="7">
        <v>147</v>
      </c>
      <c r="H105" s="7">
        <v>4</v>
      </c>
      <c r="I105" s="7">
        <v>82</v>
      </c>
      <c r="J105" s="7">
        <v>82</v>
      </c>
      <c r="K105" s="7">
        <v>77</v>
      </c>
      <c r="L105" s="7">
        <v>99</v>
      </c>
      <c r="M105" s="7">
        <v>84</v>
      </c>
      <c r="N105" s="7">
        <v>114</v>
      </c>
      <c r="O105" s="7">
        <f t="shared" si="4"/>
        <v>538</v>
      </c>
      <c r="P105" s="7">
        <v>19</v>
      </c>
      <c r="Q105" s="7">
        <v>0</v>
      </c>
      <c r="R105" s="7">
        <v>0</v>
      </c>
      <c r="S105" s="7">
        <v>0</v>
      </c>
      <c r="T105" s="7">
        <f t="shared" si="5"/>
        <v>0</v>
      </c>
      <c r="U105" s="7">
        <v>5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f t="shared" si="6"/>
        <v>685</v>
      </c>
      <c r="AB105" s="7">
        <f t="shared" si="7"/>
        <v>28</v>
      </c>
    </row>
    <row r="106" spans="1:28">
      <c r="A106" s="4">
        <v>103</v>
      </c>
      <c r="B106" s="5">
        <v>82010133</v>
      </c>
      <c r="C106" s="6" t="s">
        <v>130</v>
      </c>
      <c r="D106" s="7">
        <v>0</v>
      </c>
      <c r="E106" s="7">
        <v>6</v>
      </c>
      <c r="F106" s="7">
        <v>6</v>
      </c>
      <c r="G106" s="7">
        <v>12</v>
      </c>
      <c r="H106" s="7">
        <v>3</v>
      </c>
      <c r="I106" s="7">
        <v>16</v>
      </c>
      <c r="J106" s="7">
        <v>6</v>
      </c>
      <c r="K106" s="7">
        <v>11</v>
      </c>
      <c r="L106" s="7">
        <v>6</v>
      </c>
      <c r="M106" s="7">
        <v>12</v>
      </c>
      <c r="N106" s="7">
        <v>9</v>
      </c>
      <c r="O106" s="7">
        <f t="shared" si="4"/>
        <v>60</v>
      </c>
      <c r="P106" s="7">
        <v>6</v>
      </c>
      <c r="Q106" s="7">
        <v>8</v>
      </c>
      <c r="R106" s="7">
        <v>10</v>
      </c>
      <c r="S106" s="7">
        <v>15</v>
      </c>
      <c r="T106" s="7">
        <f t="shared" si="5"/>
        <v>33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f>G106+O106+T106+Y106</f>
        <v>105</v>
      </c>
      <c r="AB106" s="7">
        <f t="shared" si="7"/>
        <v>9</v>
      </c>
    </row>
    <row r="107" spans="1:28">
      <c r="A107" s="4">
        <v>104</v>
      </c>
      <c r="B107" s="5">
        <v>82010134</v>
      </c>
      <c r="C107" s="6" t="s">
        <v>131</v>
      </c>
      <c r="D107" s="7">
        <v>0</v>
      </c>
      <c r="E107" s="7">
        <v>0</v>
      </c>
      <c r="F107" s="7">
        <v>0</v>
      </c>
      <c r="G107" s="7">
        <v>0</v>
      </c>
      <c r="H107" s="7">
        <v>2</v>
      </c>
      <c r="I107" s="7">
        <v>15</v>
      </c>
      <c r="J107" s="7">
        <v>19</v>
      </c>
      <c r="K107" s="7">
        <v>4</v>
      </c>
      <c r="L107" s="7">
        <v>11</v>
      </c>
      <c r="M107" s="7">
        <v>8</v>
      </c>
      <c r="N107" s="7">
        <v>5</v>
      </c>
      <c r="O107" s="7">
        <f t="shared" si="4"/>
        <v>62</v>
      </c>
      <c r="P107" s="7">
        <v>6</v>
      </c>
      <c r="Q107" s="7">
        <v>0</v>
      </c>
      <c r="R107" s="7">
        <v>0</v>
      </c>
      <c r="S107" s="7">
        <v>0</v>
      </c>
      <c r="T107" s="7">
        <f t="shared" si="5"/>
        <v>0</v>
      </c>
      <c r="U107" s="7">
        <v>3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f t="shared" si="6"/>
        <v>62</v>
      </c>
      <c r="AB107" s="7">
        <f t="shared" si="7"/>
        <v>11</v>
      </c>
    </row>
    <row r="108" spans="1:28">
      <c r="A108" s="4">
        <v>105</v>
      </c>
      <c r="B108" s="5">
        <v>82010135</v>
      </c>
      <c r="C108" s="6" t="s">
        <v>132</v>
      </c>
      <c r="D108" s="7">
        <v>0</v>
      </c>
      <c r="E108" s="7">
        <v>22</v>
      </c>
      <c r="F108" s="7">
        <v>20</v>
      </c>
      <c r="G108" s="7">
        <v>42</v>
      </c>
      <c r="H108" s="7">
        <v>2</v>
      </c>
      <c r="I108" s="7">
        <v>19</v>
      </c>
      <c r="J108" s="7">
        <v>21</v>
      </c>
      <c r="K108" s="7">
        <v>21</v>
      </c>
      <c r="L108" s="7">
        <v>21</v>
      </c>
      <c r="M108" s="7">
        <v>36</v>
      </c>
      <c r="N108" s="7">
        <v>21</v>
      </c>
      <c r="O108" s="7">
        <f t="shared" si="4"/>
        <v>139</v>
      </c>
      <c r="P108" s="7">
        <v>7</v>
      </c>
      <c r="Q108" s="7">
        <v>0</v>
      </c>
      <c r="R108" s="7">
        <v>0</v>
      </c>
      <c r="S108" s="7">
        <v>0</v>
      </c>
      <c r="T108" s="7">
        <f t="shared" si="5"/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f t="shared" si="6"/>
        <v>181</v>
      </c>
      <c r="AB108" s="7">
        <f t="shared" si="7"/>
        <v>9</v>
      </c>
    </row>
    <row r="109" spans="1:28">
      <c r="A109" s="4">
        <v>106</v>
      </c>
      <c r="B109" s="5">
        <v>82010136</v>
      </c>
      <c r="C109" s="6" t="s">
        <v>133</v>
      </c>
      <c r="D109" s="7">
        <v>0</v>
      </c>
      <c r="E109" s="7">
        <v>8</v>
      </c>
      <c r="F109" s="7">
        <v>16</v>
      </c>
      <c r="G109" s="7">
        <v>24</v>
      </c>
      <c r="H109" s="7">
        <v>2</v>
      </c>
      <c r="I109" s="7">
        <v>47</v>
      </c>
      <c r="J109" s="7">
        <v>46</v>
      </c>
      <c r="K109" s="7">
        <v>53</v>
      </c>
      <c r="L109" s="7">
        <v>48</v>
      </c>
      <c r="M109" s="7">
        <v>66</v>
      </c>
      <c r="N109" s="7">
        <v>59</v>
      </c>
      <c r="O109" s="7">
        <f t="shared" si="4"/>
        <v>319</v>
      </c>
      <c r="P109" s="7">
        <v>12</v>
      </c>
      <c r="Q109" s="7">
        <v>19</v>
      </c>
      <c r="R109" s="7">
        <v>23</v>
      </c>
      <c r="S109" s="7">
        <v>16</v>
      </c>
      <c r="T109" s="7">
        <f t="shared" si="5"/>
        <v>58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f t="shared" si="6"/>
        <v>401</v>
      </c>
      <c r="AB109" s="7">
        <f t="shared" si="7"/>
        <v>14</v>
      </c>
    </row>
    <row r="110" spans="1:28">
      <c r="A110" s="4">
        <v>107</v>
      </c>
      <c r="B110" s="5">
        <v>82010137</v>
      </c>
      <c r="C110" s="6" t="s">
        <v>134</v>
      </c>
      <c r="D110" s="7">
        <v>22</v>
      </c>
      <c r="E110" s="7">
        <v>24</v>
      </c>
      <c r="F110" s="7">
        <v>23</v>
      </c>
      <c r="G110" s="7">
        <v>69</v>
      </c>
      <c r="H110" s="7">
        <v>2</v>
      </c>
      <c r="I110" s="7">
        <v>30</v>
      </c>
      <c r="J110" s="7">
        <v>26</v>
      </c>
      <c r="K110" s="7">
        <v>22</v>
      </c>
      <c r="L110" s="7">
        <v>30</v>
      </c>
      <c r="M110" s="7">
        <v>34</v>
      </c>
      <c r="N110" s="7">
        <v>28</v>
      </c>
      <c r="O110" s="7">
        <f t="shared" si="4"/>
        <v>170</v>
      </c>
      <c r="P110" s="7">
        <v>6</v>
      </c>
      <c r="Q110" s="7">
        <v>23</v>
      </c>
      <c r="R110" s="7">
        <v>27</v>
      </c>
      <c r="S110" s="7">
        <v>19</v>
      </c>
      <c r="T110" s="7">
        <f t="shared" si="5"/>
        <v>69</v>
      </c>
      <c r="U110" s="7">
        <v>3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f t="shared" si="6"/>
        <v>308</v>
      </c>
      <c r="AB110" s="7">
        <f t="shared" si="7"/>
        <v>11</v>
      </c>
    </row>
    <row r="111" spans="1:28">
      <c r="A111" s="4">
        <v>108</v>
      </c>
      <c r="B111" s="5">
        <v>82010138</v>
      </c>
      <c r="C111" s="6" t="s">
        <v>135</v>
      </c>
      <c r="D111" s="7">
        <v>5</v>
      </c>
      <c r="E111" s="7">
        <v>9</v>
      </c>
      <c r="F111" s="7">
        <v>18</v>
      </c>
      <c r="G111" s="7">
        <v>32</v>
      </c>
      <c r="H111" s="7">
        <v>2</v>
      </c>
      <c r="I111" s="7">
        <v>11</v>
      </c>
      <c r="J111" s="7">
        <v>17</v>
      </c>
      <c r="K111" s="7">
        <v>16</v>
      </c>
      <c r="L111" s="7">
        <v>16</v>
      </c>
      <c r="M111" s="7">
        <v>18</v>
      </c>
      <c r="N111" s="7">
        <v>24</v>
      </c>
      <c r="O111" s="7">
        <f t="shared" si="4"/>
        <v>102</v>
      </c>
      <c r="P111" s="7">
        <v>6</v>
      </c>
      <c r="Q111" s="7">
        <v>0</v>
      </c>
      <c r="R111" s="7">
        <v>0</v>
      </c>
      <c r="S111" s="7">
        <v>0</v>
      </c>
      <c r="T111" s="7">
        <f t="shared" si="5"/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f t="shared" si="6"/>
        <v>134</v>
      </c>
      <c r="AB111" s="7">
        <f t="shared" si="7"/>
        <v>8</v>
      </c>
    </row>
    <row r="112" spans="1:28">
      <c r="A112" s="4">
        <v>109</v>
      </c>
      <c r="B112" s="5">
        <v>82010141</v>
      </c>
      <c r="C112" s="6" t="s">
        <v>136</v>
      </c>
      <c r="D112" s="7">
        <v>0</v>
      </c>
      <c r="E112" s="7">
        <v>0</v>
      </c>
      <c r="F112" s="7">
        <v>0</v>
      </c>
      <c r="G112" s="7">
        <v>0</v>
      </c>
      <c r="H112" s="7">
        <v>3</v>
      </c>
      <c r="I112" s="7">
        <v>9</v>
      </c>
      <c r="J112" s="7">
        <v>16</v>
      </c>
      <c r="K112" s="7">
        <v>11</v>
      </c>
      <c r="L112" s="7">
        <v>12</v>
      </c>
      <c r="M112" s="7">
        <v>11</v>
      </c>
      <c r="N112" s="7">
        <v>13</v>
      </c>
      <c r="O112" s="7">
        <f t="shared" si="4"/>
        <v>72</v>
      </c>
      <c r="P112" s="7">
        <v>6</v>
      </c>
      <c r="Q112" s="7">
        <v>0</v>
      </c>
      <c r="R112" s="7">
        <v>0</v>
      </c>
      <c r="S112" s="7">
        <v>0</v>
      </c>
      <c r="T112" s="7">
        <f t="shared" si="5"/>
        <v>0</v>
      </c>
      <c r="U112" s="7">
        <v>3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f t="shared" si="6"/>
        <v>72</v>
      </c>
      <c r="AB112" s="7">
        <f t="shared" si="7"/>
        <v>12</v>
      </c>
    </row>
    <row r="113" spans="1:28">
      <c r="A113" s="4">
        <v>110</v>
      </c>
      <c r="B113" s="5">
        <v>82010142</v>
      </c>
      <c r="C113" s="6" t="s">
        <v>137</v>
      </c>
      <c r="D113" s="7">
        <v>0</v>
      </c>
      <c r="E113" s="7">
        <v>18</v>
      </c>
      <c r="F113" s="7">
        <v>8</v>
      </c>
      <c r="G113" s="7">
        <v>26</v>
      </c>
      <c r="H113" s="7">
        <v>5</v>
      </c>
      <c r="I113" s="7">
        <v>27</v>
      </c>
      <c r="J113" s="7">
        <v>33</v>
      </c>
      <c r="K113" s="7">
        <v>37</v>
      </c>
      <c r="L113" s="7">
        <v>37</v>
      </c>
      <c r="M113" s="7">
        <v>37</v>
      </c>
      <c r="N113" s="7">
        <v>54</v>
      </c>
      <c r="O113" s="7">
        <f t="shared" si="4"/>
        <v>225</v>
      </c>
      <c r="P113" s="7">
        <v>11</v>
      </c>
      <c r="Q113" s="7">
        <v>0</v>
      </c>
      <c r="R113" s="7">
        <v>0</v>
      </c>
      <c r="S113" s="7">
        <v>0</v>
      </c>
      <c r="T113" s="7">
        <f t="shared" si="5"/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f t="shared" si="6"/>
        <v>251</v>
      </c>
      <c r="AB113" s="7">
        <f t="shared" si="7"/>
        <v>16</v>
      </c>
    </row>
    <row r="114" spans="1:28">
      <c r="A114" s="4">
        <v>111</v>
      </c>
      <c r="B114" s="5">
        <v>82010143</v>
      </c>
      <c r="C114" s="6" t="s">
        <v>138</v>
      </c>
      <c r="D114" s="7">
        <v>0</v>
      </c>
      <c r="E114" s="7">
        <v>0</v>
      </c>
      <c r="F114" s="7">
        <v>0</v>
      </c>
      <c r="G114" s="7">
        <v>0</v>
      </c>
      <c r="H114" s="7">
        <v>3</v>
      </c>
      <c r="I114" s="7">
        <v>6</v>
      </c>
      <c r="J114" s="7">
        <v>14</v>
      </c>
      <c r="K114" s="7">
        <v>12</v>
      </c>
      <c r="L114" s="7">
        <v>10</v>
      </c>
      <c r="M114" s="7">
        <v>18</v>
      </c>
      <c r="N114" s="7">
        <v>17</v>
      </c>
      <c r="O114" s="7">
        <f t="shared" si="4"/>
        <v>77</v>
      </c>
      <c r="P114" s="7">
        <v>6</v>
      </c>
      <c r="Q114" s="7">
        <v>0</v>
      </c>
      <c r="R114" s="7">
        <v>0</v>
      </c>
      <c r="S114" s="7">
        <v>0</v>
      </c>
      <c r="T114" s="7">
        <f t="shared" si="5"/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f>G114+O114+T114+Y114</f>
        <v>77</v>
      </c>
      <c r="AB114" s="7">
        <f t="shared" si="7"/>
        <v>9</v>
      </c>
    </row>
    <row r="115" spans="1:28">
      <c r="A115" s="4">
        <v>112</v>
      </c>
      <c r="B115" s="5">
        <v>82010145</v>
      </c>
      <c r="C115" s="6" t="s">
        <v>139</v>
      </c>
      <c r="D115" s="7">
        <v>0</v>
      </c>
      <c r="E115" s="7">
        <v>5</v>
      </c>
      <c r="F115" s="7">
        <v>7</v>
      </c>
      <c r="G115" s="7">
        <v>12</v>
      </c>
      <c r="H115" s="7">
        <v>3</v>
      </c>
      <c r="I115" s="7">
        <v>5</v>
      </c>
      <c r="J115" s="7">
        <v>7</v>
      </c>
      <c r="K115" s="7">
        <v>5</v>
      </c>
      <c r="L115" s="7">
        <v>3</v>
      </c>
      <c r="M115" s="7">
        <v>0</v>
      </c>
      <c r="N115" s="7">
        <v>1</v>
      </c>
      <c r="O115" s="7">
        <f t="shared" si="4"/>
        <v>21</v>
      </c>
      <c r="P115" s="7">
        <v>5</v>
      </c>
      <c r="Q115" s="7">
        <v>0</v>
      </c>
      <c r="R115" s="7">
        <v>0</v>
      </c>
      <c r="S115" s="7">
        <v>0</v>
      </c>
      <c r="T115" s="7">
        <f t="shared" si="5"/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f t="shared" si="6"/>
        <v>33</v>
      </c>
      <c r="AB115" s="7">
        <f t="shared" si="7"/>
        <v>8</v>
      </c>
    </row>
    <row r="116" spans="1:28" s="13" customFormat="1" ht="37.200000000000003">
      <c r="A116" s="5">
        <v>113</v>
      </c>
      <c r="B116" s="5">
        <v>82010146</v>
      </c>
      <c r="C116" s="6" t="s">
        <v>140</v>
      </c>
      <c r="D116" s="12">
        <v>0</v>
      </c>
      <c r="E116" s="12">
        <v>12</v>
      </c>
      <c r="F116" s="12">
        <v>18</v>
      </c>
      <c r="G116" s="12">
        <v>30</v>
      </c>
      <c r="H116" s="12">
        <v>3</v>
      </c>
      <c r="I116" s="12">
        <v>25</v>
      </c>
      <c r="J116" s="12">
        <v>16</v>
      </c>
      <c r="K116" s="12">
        <v>24</v>
      </c>
      <c r="L116" s="12">
        <v>27</v>
      </c>
      <c r="M116" s="12">
        <v>16</v>
      </c>
      <c r="N116" s="12">
        <v>17</v>
      </c>
      <c r="O116" s="12">
        <f t="shared" si="4"/>
        <v>125</v>
      </c>
      <c r="P116" s="12">
        <v>6</v>
      </c>
      <c r="Q116" s="12">
        <v>15</v>
      </c>
      <c r="R116" s="12">
        <v>9</v>
      </c>
      <c r="S116" s="12">
        <v>20</v>
      </c>
      <c r="T116" s="12">
        <f t="shared" si="5"/>
        <v>44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f t="shared" si="6"/>
        <v>199</v>
      </c>
      <c r="AB116" s="12">
        <f t="shared" si="7"/>
        <v>9</v>
      </c>
    </row>
    <row r="117" spans="1:28">
      <c r="A117" s="4">
        <v>114</v>
      </c>
      <c r="B117" s="5">
        <v>82010147</v>
      </c>
      <c r="C117" s="6" t="s">
        <v>141</v>
      </c>
      <c r="D117" s="7">
        <v>0</v>
      </c>
      <c r="E117" s="7">
        <v>8</v>
      </c>
      <c r="F117" s="7">
        <v>6</v>
      </c>
      <c r="G117" s="7">
        <v>14</v>
      </c>
      <c r="H117" s="7">
        <v>2</v>
      </c>
      <c r="I117" s="7">
        <v>8</v>
      </c>
      <c r="J117" s="7">
        <v>10</v>
      </c>
      <c r="K117" s="7">
        <v>8</v>
      </c>
      <c r="L117" s="7">
        <v>19</v>
      </c>
      <c r="M117" s="7">
        <v>18</v>
      </c>
      <c r="N117" s="7">
        <v>19</v>
      </c>
      <c r="O117" s="7">
        <f t="shared" si="4"/>
        <v>82</v>
      </c>
      <c r="P117" s="7">
        <v>6</v>
      </c>
      <c r="Q117" s="7">
        <v>0</v>
      </c>
      <c r="R117" s="7">
        <v>0</v>
      </c>
      <c r="S117" s="7">
        <v>0</v>
      </c>
      <c r="T117" s="7">
        <f t="shared" si="5"/>
        <v>0</v>
      </c>
      <c r="U117" s="7">
        <v>3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f t="shared" si="6"/>
        <v>96</v>
      </c>
      <c r="AB117" s="7">
        <f t="shared" si="7"/>
        <v>11</v>
      </c>
    </row>
    <row r="118" spans="1:28">
      <c r="A118" s="4">
        <v>115</v>
      </c>
      <c r="B118" s="5">
        <v>82010148</v>
      </c>
      <c r="C118" s="6" t="s">
        <v>142</v>
      </c>
      <c r="D118" s="7">
        <v>6</v>
      </c>
      <c r="E118" s="7">
        <v>9</v>
      </c>
      <c r="F118" s="7">
        <v>12</v>
      </c>
      <c r="G118" s="7">
        <v>27</v>
      </c>
      <c r="H118" s="7">
        <v>3</v>
      </c>
      <c r="I118" s="7">
        <v>7</v>
      </c>
      <c r="J118" s="7">
        <v>11</v>
      </c>
      <c r="K118" s="7">
        <v>10</v>
      </c>
      <c r="L118" s="7">
        <v>13</v>
      </c>
      <c r="M118" s="7">
        <v>10</v>
      </c>
      <c r="N118" s="7">
        <v>20</v>
      </c>
      <c r="O118" s="7">
        <f t="shared" si="4"/>
        <v>71</v>
      </c>
      <c r="P118" s="7">
        <v>6</v>
      </c>
      <c r="Q118" s="7">
        <v>0</v>
      </c>
      <c r="R118" s="7">
        <v>0</v>
      </c>
      <c r="S118" s="7">
        <v>0</v>
      </c>
      <c r="T118" s="7">
        <f t="shared" si="5"/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f t="shared" si="6"/>
        <v>98</v>
      </c>
      <c r="AB118" s="7">
        <f t="shared" si="7"/>
        <v>9</v>
      </c>
    </row>
    <row r="119" spans="1:28">
      <c r="A119" s="4">
        <v>116</v>
      </c>
      <c r="B119" s="5">
        <v>82010149</v>
      </c>
      <c r="C119" s="6" t="s">
        <v>143</v>
      </c>
      <c r="D119" s="7">
        <v>0</v>
      </c>
      <c r="E119" s="7">
        <v>0</v>
      </c>
      <c r="F119" s="7">
        <v>0</v>
      </c>
      <c r="G119" s="7">
        <v>0</v>
      </c>
      <c r="H119" s="7">
        <v>3</v>
      </c>
      <c r="I119" s="7">
        <v>15</v>
      </c>
      <c r="J119" s="7">
        <v>21</v>
      </c>
      <c r="K119" s="7">
        <v>24</v>
      </c>
      <c r="L119" s="7">
        <v>30</v>
      </c>
      <c r="M119" s="7">
        <v>22</v>
      </c>
      <c r="N119" s="7">
        <v>27</v>
      </c>
      <c r="O119" s="7">
        <f t="shared" si="4"/>
        <v>139</v>
      </c>
      <c r="P119" s="7">
        <v>6</v>
      </c>
      <c r="Q119" s="7">
        <v>0</v>
      </c>
      <c r="R119" s="7">
        <v>0</v>
      </c>
      <c r="S119" s="7">
        <v>0</v>
      </c>
      <c r="T119" s="7">
        <f t="shared" si="5"/>
        <v>0</v>
      </c>
      <c r="U119" s="7">
        <v>3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f t="shared" si="6"/>
        <v>139</v>
      </c>
      <c r="AB119" s="7">
        <f t="shared" si="7"/>
        <v>12</v>
      </c>
    </row>
    <row r="120" spans="1:28">
      <c r="A120" s="4">
        <v>117</v>
      </c>
      <c r="B120" s="5">
        <v>82010151</v>
      </c>
      <c r="C120" s="6" t="s">
        <v>144</v>
      </c>
      <c r="D120" s="7">
        <v>0</v>
      </c>
      <c r="E120" s="7">
        <v>1</v>
      </c>
      <c r="F120" s="7">
        <v>6</v>
      </c>
      <c r="G120" s="7">
        <v>7</v>
      </c>
      <c r="H120" s="7">
        <v>2</v>
      </c>
      <c r="I120" s="7">
        <v>6</v>
      </c>
      <c r="J120" s="7">
        <v>10</v>
      </c>
      <c r="K120" s="7">
        <v>6</v>
      </c>
      <c r="L120" s="7">
        <v>5</v>
      </c>
      <c r="M120" s="7">
        <v>4</v>
      </c>
      <c r="N120" s="7">
        <v>2</v>
      </c>
      <c r="O120" s="7">
        <f t="shared" si="4"/>
        <v>33</v>
      </c>
      <c r="P120" s="7">
        <v>6</v>
      </c>
      <c r="Q120" s="7">
        <v>0</v>
      </c>
      <c r="R120" s="7">
        <v>0</v>
      </c>
      <c r="S120" s="7">
        <v>0</v>
      </c>
      <c r="T120" s="7">
        <f t="shared" si="5"/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f t="shared" si="6"/>
        <v>40</v>
      </c>
      <c r="AB120" s="7">
        <f t="shared" si="7"/>
        <v>8</v>
      </c>
    </row>
    <row r="121" spans="1:28">
      <c r="A121" s="4">
        <v>118</v>
      </c>
      <c r="B121" s="5">
        <v>82010152</v>
      </c>
      <c r="C121" s="6" t="s">
        <v>145</v>
      </c>
      <c r="D121" s="7">
        <v>0</v>
      </c>
      <c r="E121" s="7">
        <v>5</v>
      </c>
      <c r="F121" s="7">
        <v>8</v>
      </c>
      <c r="G121" s="7">
        <v>13</v>
      </c>
      <c r="H121" s="7">
        <v>2</v>
      </c>
      <c r="I121" s="7">
        <v>5</v>
      </c>
      <c r="J121" s="7">
        <v>5</v>
      </c>
      <c r="K121" s="7">
        <v>4</v>
      </c>
      <c r="L121" s="7">
        <v>6</v>
      </c>
      <c r="M121" s="7">
        <v>5</v>
      </c>
      <c r="N121" s="7">
        <v>4</v>
      </c>
      <c r="O121" s="7">
        <f t="shared" si="4"/>
        <v>29</v>
      </c>
      <c r="P121" s="7">
        <v>6</v>
      </c>
      <c r="Q121" s="7">
        <v>0</v>
      </c>
      <c r="R121" s="7">
        <v>0</v>
      </c>
      <c r="S121" s="7">
        <v>0</v>
      </c>
      <c r="T121" s="7">
        <f t="shared" si="5"/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f t="shared" si="6"/>
        <v>42</v>
      </c>
      <c r="AB121" s="7">
        <f t="shared" si="7"/>
        <v>8</v>
      </c>
    </row>
    <row r="122" spans="1:28">
      <c r="A122" s="4">
        <v>119</v>
      </c>
      <c r="B122" s="5">
        <v>82010153</v>
      </c>
      <c r="C122" s="6" t="s">
        <v>146</v>
      </c>
      <c r="D122" s="7">
        <v>0</v>
      </c>
      <c r="E122" s="7">
        <v>11</v>
      </c>
      <c r="F122" s="7">
        <v>8</v>
      </c>
      <c r="G122" s="7">
        <v>19</v>
      </c>
      <c r="H122" s="7">
        <v>3</v>
      </c>
      <c r="I122" s="7">
        <v>11</v>
      </c>
      <c r="J122" s="7">
        <v>17</v>
      </c>
      <c r="K122" s="7">
        <v>11</v>
      </c>
      <c r="L122" s="7">
        <v>12</v>
      </c>
      <c r="M122" s="7">
        <v>11</v>
      </c>
      <c r="N122" s="7">
        <v>14</v>
      </c>
      <c r="O122" s="7">
        <f t="shared" si="4"/>
        <v>76</v>
      </c>
      <c r="P122" s="7">
        <v>6</v>
      </c>
      <c r="Q122" s="7">
        <v>0</v>
      </c>
      <c r="R122" s="7">
        <v>0</v>
      </c>
      <c r="S122" s="7">
        <v>0</v>
      </c>
      <c r="T122" s="7">
        <f t="shared" si="5"/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f t="shared" si="6"/>
        <v>95</v>
      </c>
      <c r="AB122" s="7">
        <f t="shared" si="7"/>
        <v>9</v>
      </c>
    </row>
    <row r="123" spans="1:28">
      <c r="A123" s="4">
        <v>120</v>
      </c>
      <c r="B123" s="5">
        <v>82010155</v>
      </c>
      <c r="C123" s="6" t="s">
        <v>147</v>
      </c>
      <c r="D123" s="7">
        <v>0</v>
      </c>
      <c r="E123" s="7">
        <v>10</v>
      </c>
      <c r="F123" s="7">
        <v>14</v>
      </c>
      <c r="G123" s="7">
        <v>24</v>
      </c>
      <c r="H123" s="7">
        <v>2</v>
      </c>
      <c r="I123" s="7">
        <v>17</v>
      </c>
      <c r="J123" s="7">
        <v>20</v>
      </c>
      <c r="K123" s="7">
        <v>23</v>
      </c>
      <c r="L123" s="7">
        <v>29</v>
      </c>
      <c r="M123" s="7">
        <v>26</v>
      </c>
      <c r="N123" s="7">
        <v>22</v>
      </c>
      <c r="O123" s="7">
        <f t="shared" si="4"/>
        <v>137</v>
      </c>
      <c r="P123" s="7">
        <v>6</v>
      </c>
      <c r="Q123" s="7">
        <v>0</v>
      </c>
      <c r="R123" s="7">
        <v>0</v>
      </c>
      <c r="S123" s="7">
        <v>0</v>
      </c>
      <c r="T123" s="7">
        <f t="shared" si="5"/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f t="shared" si="6"/>
        <v>161</v>
      </c>
      <c r="AB123" s="7">
        <f t="shared" si="7"/>
        <v>8</v>
      </c>
    </row>
    <row r="124" spans="1:28">
      <c r="A124" s="4">
        <v>121</v>
      </c>
      <c r="B124" s="5">
        <v>82010156</v>
      </c>
      <c r="C124" s="6" t="s">
        <v>148</v>
      </c>
      <c r="D124" s="7">
        <v>0</v>
      </c>
      <c r="E124" s="7">
        <v>8</v>
      </c>
      <c r="F124" s="7">
        <v>7</v>
      </c>
      <c r="G124" s="7">
        <v>15</v>
      </c>
      <c r="H124" s="7">
        <v>0</v>
      </c>
      <c r="I124" s="7">
        <v>6</v>
      </c>
      <c r="J124" s="7">
        <v>7</v>
      </c>
      <c r="K124" s="7">
        <v>5</v>
      </c>
      <c r="L124" s="7">
        <v>5</v>
      </c>
      <c r="M124" s="7">
        <v>4</v>
      </c>
      <c r="N124" s="7">
        <v>6</v>
      </c>
      <c r="O124" s="7">
        <f t="shared" si="4"/>
        <v>33</v>
      </c>
      <c r="P124" s="7">
        <v>6</v>
      </c>
      <c r="Q124" s="7">
        <v>0</v>
      </c>
      <c r="R124" s="7">
        <v>0</v>
      </c>
      <c r="S124" s="7">
        <v>0</v>
      </c>
      <c r="T124" s="7">
        <f t="shared" si="5"/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f t="shared" si="6"/>
        <v>48</v>
      </c>
      <c r="AB124" s="7">
        <f t="shared" si="7"/>
        <v>6</v>
      </c>
    </row>
    <row r="125" spans="1:28">
      <c r="A125" s="4">
        <v>122</v>
      </c>
      <c r="B125" s="5">
        <v>82010158</v>
      </c>
      <c r="C125" s="6" t="s">
        <v>149</v>
      </c>
      <c r="D125" s="7">
        <v>0</v>
      </c>
      <c r="E125" s="7">
        <v>15</v>
      </c>
      <c r="F125" s="7">
        <v>20</v>
      </c>
      <c r="G125" s="7">
        <v>35</v>
      </c>
      <c r="H125" s="7">
        <v>0</v>
      </c>
      <c r="I125" s="7">
        <v>17</v>
      </c>
      <c r="J125" s="7">
        <v>18</v>
      </c>
      <c r="K125" s="7">
        <v>21</v>
      </c>
      <c r="L125" s="7">
        <v>14</v>
      </c>
      <c r="M125" s="7">
        <v>24</v>
      </c>
      <c r="N125" s="7">
        <v>14</v>
      </c>
      <c r="O125" s="7">
        <f t="shared" si="4"/>
        <v>108</v>
      </c>
      <c r="P125" s="7">
        <v>6</v>
      </c>
      <c r="Q125" s="7">
        <v>0</v>
      </c>
      <c r="R125" s="7">
        <v>0</v>
      </c>
      <c r="S125" s="7">
        <v>0</v>
      </c>
      <c r="T125" s="7">
        <f t="shared" si="5"/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f t="shared" si="6"/>
        <v>143</v>
      </c>
      <c r="AB125" s="7">
        <f t="shared" si="7"/>
        <v>6</v>
      </c>
    </row>
    <row r="126" spans="1:28">
      <c r="A126" s="4">
        <v>123</v>
      </c>
      <c r="B126" s="5">
        <v>82010159</v>
      </c>
      <c r="C126" s="6" t="s">
        <v>150</v>
      </c>
      <c r="D126" s="7">
        <v>0</v>
      </c>
      <c r="E126" s="7">
        <v>2</v>
      </c>
      <c r="F126" s="7">
        <v>6</v>
      </c>
      <c r="G126" s="7">
        <v>8</v>
      </c>
      <c r="H126" s="7">
        <v>0</v>
      </c>
      <c r="I126" s="7">
        <v>3</v>
      </c>
      <c r="J126" s="7">
        <v>5</v>
      </c>
      <c r="K126" s="7">
        <v>1</v>
      </c>
      <c r="L126" s="7">
        <v>6</v>
      </c>
      <c r="M126" s="7">
        <v>3</v>
      </c>
      <c r="N126" s="7">
        <v>8</v>
      </c>
      <c r="O126" s="7">
        <f t="shared" si="4"/>
        <v>26</v>
      </c>
      <c r="P126" s="7">
        <v>6</v>
      </c>
      <c r="Q126" s="7">
        <v>0</v>
      </c>
      <c r="R126" s="7">
        <v>0</v>
      </c>
      <c r="S126" s="7">
        <v>0</v>
      </c>
      <c r="T126" s="7">
        <f t="shared" si="5"/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f t="shared" si="6"/>
        <v>34</v>
      </c>
      <c r="AB126" s="7">
        <f t="shared" si="7"/>
        <v>6</v>
      </c>
    </row>
    <row r="127" spans="1:28">
      <c r="A127" s="4">
        <v>124</v>
      </c>
      <c r="B127" s="5">
        <v>82010160</v>
      </c>
      <c r="C127" s="6" t="s">
        <v>151</v>
      </c>
      <c r="D127" s="7">
        <v>0</v>
      </c>
      <c r="E127" s="7">
        <v>9</v>
      </c>
      <c r="F127" s="7">
        <v>10</v>
      </c>
      <c r="G127" s="7">
        <v>19</v>
      </c>
      <c r="H127" s="7">
        <v>2</v>
      </c>
      <c r="I127" s="7">
        <v>10</v>
      </c>
      <c r="J127" s="7">
        <v>13</v>
      </c>
      <c r="K127" s="7">
        <v>15</v>
      </c>
      <c r="L127" s="7">
        <v>13</v>
      </c>
      <c r="M127" s="7">
        <v>15</v>
      </c>
      <c r="N127" s="7">
        <v>14</v>
      </c>
      <c r="O127" s="7">
        <f t="shared" si="4"/>
        <v>80</v>
      </c>
      <c r="P127" s="7">
        <v>6</v>
      </c>
      <c r="Q127" s="7">
        <v>0</v>
      </c>
      <c r="R127" s="7">
        <v>0</v>
      </c>
      <c r="S127" s="7">
        <v>0</v>
      </c>
      <c r="T127" s="7">
        <f t="shared" si="5"/>
        <v>0</v>
      </c>
      <c r="U127" s="7">
        <v>3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f t="shared" si="6"/>
        <v>99</v>
      </c>
      <c r="AB127" s="7">
        <f t="shared" si="7"/>
        <v>11</v>
      </c>
    </row>
    <row r="128" spans="1:28">
      <c r="A128" s="4">
        <v>125</v>
      </c>
      <c r="B128" s="5">
        <v>82010161</v>
      </c>
      <c r="C128" s="6" t="s">
        <v>152</v>
      </c>
      <c r="D128" s="7">
        <v>0</v>
      </c>
      <c r="E128" s="7">
        <v>10</v>
      </c>
      <c r="F128" s="7">
        <v>19</v>
      </c>
      <c r="G128" s="7">
        <v>29</v>
      </c>
      <c r="H128" s="7">
        <v>0</v>
      </c>
      <c r="I128" s="7">
        <v>23</v>
      </c>
      <c r="J128" s="7">
        <v>16</v>
      </c>
      <c r="K128" s="7">
        <v>20</v>
      </c>
      <c r="L128" s="7">
        <v>20</v>
      </c>
      <c r="M128" s="7">
        <v>23</v>
      </c>
      <c r="N128" s="7">
        <v>14</v>
      </c>
      <c r="O128" s="7">
        <f t="shared" si="4"/>
        <v>116</v>
      </c>
      <c r="P128" s="7">
        <v>6</v>
      </c>
      <c r="Q128" s="7">
        <v>0</v>
      </c>
      <c r="R128" s="7">
        <v>0</v>
      </c>
      <c r="S128" s="7">
        <v>0</v>
      </c>
      <c r="T128" s="7">
        <f t="shared" si="5"/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f t="shared" si="6"/>
        <v>145</v>
      </c>
      <c r="AB128" s="7">
        <f t="shared" si="7"/>
        <v>6</v>
      </c>
    </row>
    <row r="129" spans="1:28">
      <c r="A129" s="4">
        <v>126</v>
      </c>
      <c r="B129" s="5">
        <v>82010162</v>
      </c>
      <c r="C129" s="6" t="s">
        <v>153</v>
      </c>
      <c r="D129" s="7">
        <v>9</v>
      </c>
      <c r="E129" s="7">
        <v>18</v>
      </c>
      <c r="F129" s="7">
        <v>24</v>
      </c>
      <c r="G129" s="7">
        <v>51</v>
      </c>
      <c r="H129" s="7">
        <v>2</v>
      </c>
      <c r="I129" s="7">
        <v>20</v>
      </c>
      <c r="J129" s="7">
        <v>28</v>
      </c>
      <c r="K129" s="7">
        <v>27</v>
      </c>
      <c r="L129" s="7">
        <v>20</v>
      </c>
      <c r="M129" s="7">
        <v>23</v>
      </c>
      <c r="N129" s="7">
        <v>21</v>
      </c>
      <c r="O129" s="7">
        <f t="shared" si="4"/>
        <v>139</v>
      </c>
      <c r="P129" s="7">
        <v>6</v>
      </c>
      <c r="Q129" s="7">
        <v>16</v>
      </c>
      <c r="R129" s="7">
        <v>17</v>
      </c>
      <c r="S129" s="7">
        <v>16</v>
      </c>
      <c r="T129" s="7">
        <f t="shared" si="5"/>
        <v>49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f t="shared" si="6"/>
        <v>239</v>
      </c>
      <c r="AB129" s="7">
        <f t="shared" si="7"/>
        <v>8</v>
      </c>
    </row>
    <row r="130" spans="1:28">
      <c r="A130" s="4">
        <v>127</v>
      </c>
      <c r="B130" s="5">
        <v>82010163</v>
      </c>
      <c r="C130" s="6" t="s">
        <v>154</v>
      </c>
      <c r="D130" s="7">
        <v>3</v>
      </c>
      <c r="E130" s="7">
        <v>5</v>
      </c>
      <c r="F130" s="7">
        <v>8</v>
      </c>
      <c r="G130" s="7">
        <v>16</v>
      </c>
      <c r="H130" s="7">
        <v>0</v>
      </c>
      <c r="I130" s="7">
        <v>13</v>
      </c>
      <c r="J130" s="7">
        <v>8</v>
      </c>
      <c r="K130" s="7">
        <v>15</v>
      </c>
      <c r="L130" s="7">
        <v>4</v>
      </c>
      <c r="M130" s="7">
        <v>13</v>
      </c>
      <c r="N130" s="7">
        <v>11</v>
      </c>
      <c r="O130" s="7">
        <f t="shared" si="4"/>
        <v>64</v>
      </c>
      <c r="P130" s="7">
        <v>6</v>
      </c>
      <c r="Q130" s="7">
        <v>0</v>
      </c>
      <c r="R130" s="7">
        <v>0</v>
      </c>
      <c r="S130" s="7">
        <v>0</v>
      </c>
      <c r="T130" s="7">
        <f t="shared" si="5"/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f t="shared" si="6"/>
        <v>80</v>
      </c>
      <c r="AB130" s="7">
        <f t="shared" si="7"/>
        <v>6</v>
      </c>
    </row>
    <row r="131" spans="1:28">
      <c r="A131" s="4">
        <v>128</v>
      </c>
      <c r="B131" s="5">
        <v>82010164</v>
      </c>
      <c r="C131" s="6" t="s">
        <v>155</v>
      </c>
      <c r="D131" s="7">
        <v>5</v>
      </c>
      <c r="E131" s="7">
        <v>0</v>
      </c>
      <c r="F131" s="7">
        <v>0</v>
      </c>
      <c r="G131" s="7">
        <v>5</v>
      </c>
      <c r="H131" s="7">
        <v>2</v>
      </c>
      <c r="I131" s="7">
        <v>19</v>
      </c>
      <c r="J131" s="7">
        <v>15</v>
      </c>
      <c r="K131" s="7">
        <v>9</v>
      </c>
      <c r="L131" s="7">
        <v>8</v>
      </c>
      <c r="M131" s="7">
        <v>15</v>
      </c>
      <c r="N131" s="7">
        <v>10</v>
      </c>
      <c r="O131" s="7">
        <f t="shared" si="4"/>
        <v>76</v>
      </c>
      <c r="P131" s="7">
        <v>6</v>
      </c>
      <c r="Q131" s="7">
        <v>0</v>
      </c>
      <c r="R131" s="7">
        <v>0</v>
      </c>
      <c r="S131" s="7">
        <v>0</v>
      </c>
      <c r="T131" s="7">
        <f t="shared" si="5"/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f t="shared" si="6"/>
        <v>81</v>
      </c>
      <c r="AB131" s="7">
        <f t="shared" si="7"/>
        <v>8</v>
      </c>
    </row>
    <row r="132" spans="1:28">
      <c r="A132" s="4">
        <v>129</v>
      </c>
      <c r="B132" s="5">
        <v>82010166</v>
      </c>
      <c r="C132" s="6" t="s">
        <v>156</v>
      </c>
      <c r="D132" s="7">
        <v>0</v>
      </c>
      <c r="E132" s="7">
        <v>0</v>
      </c>
      <c r="F132" s="7">
        <v>0</v>
      </c>
      <c r="G132" s="7">
        <v>0</v>
      </c>
      <c r="H132" s="7">
        <v>3</v>
      </c>
      <c r="I132" s="7">
        <v>5</v>
      </c>
      <c r="J132" s="7">
        <v>7</v>
      </c>
      <c r="K132" s="7">
        <v>4</v>
      </c>
      <c r="L132" s="7">
        <v>4</v>
      </c>
      <c r="M132" s="7">
        <v>7</v>
      </c>
      <c r="N132" s="7">
        <v>5</v>
      </c>
      <c r="O132" s="7">
        <f t="shared" si="4"/>
        <v>32</v>
      </c>
      <c r="P132" s="7">
        <v>6</v>
      </c>
      <c r="Q132" s="7">
        <v>0</v>
      </c>
      <c r="R132" s="7">
        <v>0</v>
      </c>
      <c r="S132" s="7">
        <v>0</v>
      </c>
      <c r="T132" s="7">
        <f t="shared" si="5"/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f t="shared" si="6"/>
        <v>32</v>
      </c>
      <c r="AB132" s="7">
        <f t="shared" si="7"/>
        <v>9</v>
      </c>
    </row>
    <row r="133" spans="1:28">
      <c r="A133" s="4">
        <v>130</v>
      </c>
      <c r="B133" s="5">
        <v>82010167</v>
      </c>
      <c r="C133" s="6" t="s">
        <v>157</v>
      </c>
      <c r="D133" s="7">
        <v>18</v>
      </c>
      <c r="E133" s="7">
        <v>10</v>
      </c>
      <c r="F133" s="7">
        <v>18</v>
      </c>
      <c r="G133" s="7">
        <v>46</v>
      </c>
      <c r="H133" s="7">
        <v>2</v>
      </c>
      <c r="I133" s="7">
        <v>10</v>
      </c>
      <c r="J133" s="7">
        <v>8</v>
      </c>
      <c r="K133" s="7">
        <v>18</v>
      </c>
      <c r="L133" s="7">
        <v>18</v>
      </c>
      <c r="M133" s="7">
        <v>9</v>
      </c>
      <c r="N133" s="7">
        <v>9</v>
      </c>
      <c r="O133" s="7">
        <f t="shared" ref="O133:O136" si="8">SUM(I133:N133)</f>
        <v>72</v>
      </c>
      <c r="P133" s="7">
        <v>6</v>
      </c>
      <c r="Q133" s="7">
        <v>8</v>
      </c>
      <c r="R133" s="7">
        <v>11</v>
      </c>
      <c r="S133" s="7">
        <v>9</v>
      </c>
      <c r="T133" s="7">
        <f t="shared" ref="T133:T136" si="9">SUM(Q133:S133)</f>
        <v>28</v>
      </c>
      <c r="U133" s="7">
        <v>5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f t="shared" ref="AA133:AA136" si="10">G133+O133+T133+Y133</f>
        <v>146</v>
      </c>
      <c r="AB133" s="7">
        <f t="shared" ref="AB133:AB136" si="11">H133+P133+U133+Z133</f>
        <v>13</v>
      </c>
    </row>
    <row r="134" spans="1:28">
      <c r="A134" s="4">
        <v>131</v>
      </c>
      <c r="B134" s="5">
        <v>82010168</v>
      </c>
      <c r="C134" s="6" t="s">
        <v>158</v>
      </c>
      <c r="D134" s="7">
        <v>0</v>
      </c>
      <c r="E134" s="7">
        <v>24</v>
      </c>
      <c r="F134" s="7">
        <v>33</v>
      </c>
      <c r="G134" s="7">
        <v>57</v>
      </c>
      <c r="H134" s="7">
        <v>3</v>
      </c>
      <c r="I134" s="7">
        <v>51</v>
      </c>
      <c r="J134" s="7">
        <v>29</v>
      </c>
      <c r="K134" s="7">
        <v>53</v>
      </c>
      <c r="L134" s="7">
        <v>51</v>
      </c>
      <c r="M134" s="7">
        <v>38</v>
      </c>
      <c r="N134" s="7">
        <v>45</v>
      </c>
      <c r="O134" s="7">
        <f t="shared" si="8"/>
        <v>267</v>
      </c>
      <c r="P134" s="7">
        <v>10</v>
      </c>
      <c r="Q134" s="7">
        <v>41</v>
      </c>
      <c r="R134" s="7">
        <v>48</v>
      </c>
      <c r="S134" s="7">
        <v>34</v>
      </c>
      <c r="T134" s="7">
        <f t="shared" si="9"/>
        <v>123</v>
      </c>
      <c r="U134" s="7">
        <v>3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f t="shared" si="10"/>
        <v>447</v>
      </c>
      <c r="AB134" s="7">
        <f t="shared" si="11"/>
        <v>16</v>
      </c>
    </row>
    <row r="135" spans="1:28">
      <c r="A135" s="4">
        <v>132</v>
      </c>
      <c r="B135" s="5">
        <v>82010169</v>
      </c>
      <c r="C135" s="6" t="s">
        <v>159</v>
      </c>
      <c r="D135" s="7">
        <v>0</v>
      </c>
      <c r="E135" s="7">
        <v>9</v>
      </c>
      <c r="F135" s="7">
        <v>21</v>
      </c>
      <c r="G135" s="7">
        <v>30</v>
      </c>
      <c r="H135" s="7">
        <v>3</v>
      </c>
      <c r="I135" s="7">
        <v>13</v>
      </c>
      <c r="J135" s="7">
        <v>18</v>
      </c>
      <c r="K135" s="7">
        <v>10</v>
      </c>
      <c r="L135" s="7">
        <v>12</v>
      </c>
      <c r="M135" s="7">
        <v>20</v>
      </c>
      <c r="N135" s="7">
        <v>18</v>
      </c>
      <c r="O135" s="7">
        <f t="shared" si="8"/>
        <v>91</v>
      </c>
      <c r="P135" s="7">
        <v>6</v>
      </c>
      <c r="Q135" s="7">
        <v>13</v>
      </c>
      <c r="R135" s="7">
        <v>14</v>
      </c>
      <c r="S135" s="7">
        <v>17</v>
      </c>
      <c r="T135" s="7">
        <f t="shared" si="9"/>
        <v>44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f t="shared" si="10"/>
        <v>165</v>
      </c>
      <c r="AB135" s="7">
        <f t="shared" si="11"/>
        <v>9</v>
      </c>
    </row>
    <row r="136" spans="1:28">
      <c r="A136" s="4">
        <v>133</v>
      </c>
      <c r="B136" s="5">
        <v>82010171</v>
      </c>
      <c r="C136" s="6" t="s">
        <v>160</v>
      </c>
      <c r="D136" s="7">
        <v>11</v>
      </c>
      <c r="E136" s="7">
        <v>19</v>
      </c>
      <c r="F136" s="7">
        <v>20</v>
      </c>
      <c r="G136" s="7">
        <v>50</v>
      </c>
      <c r="H136" s="7">
        <v>2</v>
      </c>
      <c r="I136" s="7">
        <v>12</v>
      </c>
      <c r="J136" s="7">
        <v>20</v>
      </c>
      <c r="K136" s="7">
        <v>15</v>
      </c>
      <c r="L136" s="7">
        <v>26</v>
      </c>
      <c r="M136" s="7">
        <v>17</v>
      </c>
      <c r="N136" s="7">
        <v>27</v>
      </c>
      <c r="O136" s="7">
        <f t="shared" si="8"/>
        <v>117</v>
      </c>
      <c r="P136" s="7">
        <v>6</v>
      </c>
      <c r="Q136" s="7">
        <v>18</v>
      </c>
      <c r="R136" s="7">
        <v>12</v>
      </c>
      <c r="S136" s="7">
        <v>14</v>
      </c>
      <c r="T136" s="7">
        <f t="shared" si="9"/>
        <v>44</v>
      </c>
      <c r="U136" s="7">
        <v>3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f t="shared" si="10"/>
        <v>211</v>
      </c>
      <c r="AB136" s="7">
        <f t="shared" si="11"/>
        <v>11</v>
      </c>
    </row>
    <row r="137" spans="1:28">
      <c r="A137" s="20" t="s">
        <v>12</v>
      </c>
      <c r="B137" s="21"/>
      <c r="C137" s="22"/>
      <c r="D137" s="7">
        <f>SUM(D4:D136)</f>
        <v>557</v>
      </c>
      <c r="E137" s="7">
        <f t="shared" ref="E137:Z137" si="12">SUM(E4:E136)</f>
        <v>1780</v>
      </c>
      <c r="F137" s="7">
        <f t="shared" si="12"/>
        <v>1908</v>
      </c>
      <c r="G137" s="7">
        <f>SUM(G4:G136)</f>
        <v>4245</v>
      </c>
      <c r="H137" s="7">
        <f t="shared" si="12"/>
        <v>296</v>
      </c>
      <c r="I137" s="7">
        <f t="shared" si="12"/>
        <v>2619</v>
      </c>
      <c r="J137" s="7">
        <f t="shared" si="12"/>
        <v>2526</v>
      </c>
      <c r="K137" s="7">
        <f t="shared" si="12"/>
        <v>2435</v>
      </c>
      <c r="L137" s="7">
        <f t="shared" si="12"/>
        <v>2583</v>
      </c>
      <c r="M137" s="7">
        <f t="shared" si="12"/>
        <v>2702</v>
      </c>
      <c r="N137" s="7">
        <f t="shared" ref="N137:S137" si="13">SUM(N4:N136)</f>
        <v>2540</v>
      </c>
      <c r="O137" s="7">
        <f t="shared" si="13"/>
        <v>15405</v>
      </c>
      <c r="P137" s="7">
        <f t="shared" si="13"/>
        <v>909</v>
      </c>
      <c r="Q137" s="7">
        <f t="shared" si="13"/>
        <v>690</v>
      </c>
      <c r="R137" s="7">
        <f t="shared" si="13"/>
        <v>658</v>
      </c>
      <c r="S137" s="7">
        <f t="shared" si="13"/>
        <v>677</v>
      </c>
      <c r="T137" s="7">
        <f t="shared" si="12"/>
        <v>2025</v>
      </c>
      <c r="U137" s="7">
        <f t="shared" si="12"/>
        <v>111</v>
      </c>
      <c r="V137" s="7">
        <f t="shared" si="12"/>
        <v>40</v>
      </c>
      <c r="W137" s="7">
        <f t="shared" si="12"/>
        <v>24</v>
      </c>
      <c r="X137" s="7">
        <f t="shared" si="12"/>
        <v>25</v>
      </c>
      <c r="Y137" s="7">
        <f t="shared" si="12"/>
        <v>89</v>
      </c>
      <c r="Z137" s="7">
        <f t="shared" si="12"/>
        <v>6</v>
      </c>
      <c r="AA137" s="7">
        <f>SUM(AA4:AA136)</f>
        <v>21764</v>
      </c>
      <c r="AB137" s="7">
        <f>SUM(AB4:AB136)</f>
        <v>1322</v>
      </c>
    </row>
  </sheetData>
  <mergeCells count="10">
    <mergeCell ref="A137:C137"/>
    <mergeCell ref="A2:A3"/>
    <mergeCell ref="B2:B3"/>
    <mergeCell ref="C2:C3"/>
    <mergeCell ref="D2:H2"/>
    <mergeCell ref="I2:P2"/>
    <mergeCell ref="Q2:U2"/>
    <mergeCell ref="V2:Z2"/>
    <mergeCell ref="AA2:AB2"/>
    <mergeCell ref="A1:AB1"/>
  </mergeCells>
  <printOptions horizontalCentered="1"/>
  <pageMargins left="0.23622047244094491" right="0.23622047244094491" top="0.74803149606299213" bottom="0.5511811023622047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0F63-CD2B-41C5-BF8F-40121250BD0C}">
  <dimension ref="A1:AB9"/>
  <sheetViews>
    <sheetView workbookViewId="0">
      <selection activeCell="T8" sqref="T8"/>
    </sheetView>
  </sheetViews>
  <sheetFormatPr defaultColWidth="8.77734375" defaultRowHeight="18.600000000000001"/>
  <cols>
    <col min="1" max="1" width="3.109375" style="9" customWidth="1"/>
    <col min="2" max="2" width="9.33203125" style="10" bestFit="1" customWidth="1"/>
    <col min="3" max="3" width="19.77734375" style="11" bestFit="1" customWidth="1"/>
    <col min="4" max="4" width="3.109375" style="8" bestFit="1" customWidth="1"/>
    <col min="5" max="7" width="3.88671875" style="8" bestFit="1" customWidth="1"/>
    <col min="8" max="8" width="3.44140625" style="8" bestFit="1" customWidth="1"/>
    <col min="9" max="14" width="3.88671875" style="8" bestFit="1" customWidth="1"/>
    <col min="15" max="15" width="4.6640625" style="8" bestFit="1" customWidth="1"/>
    <col min="16" max="16" width="3.44140625" style="8" bestFit="1" customWidth="1"/>
    <col min="17" max="19" width="3.109375" style="8" bestFit="1" customWidth="1"/>
    <col min="20" max="20" width="3.88671875" style="8" bestFit="1" customWidth="1"/>
    <col min="21" max="21" width="3.44140625" style="8" bestFit="1" customWidth="1"/>
    <col min="22" max="22" width="3.109375" style="8" bestFit="1" customWidth="1"/>
    <col min="23" max="24" width="3" style="8" bestFit="1" customWidth="1"/>
    <col min="25" max="25" width="3.5546875" style="8" bestFit="1" customWidth="1"/>
    <col min="26" max="26" width="3.44140625" style="8" bestFit="1" customWidth="1"/>
    <col min="27" max="27" width="6.109375" style="8" bestFit="1" customWidth="1"/>
    <col min="28" max="28" width="6.77734375" style="8" bestFit="1" customWidth="1"/>
    <col min="29" max="16384" width="8.77734375" style="8"/>
  </cols>
  <sheetData>
    <row r="1" spans="1:28" s="2" customForma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s="3" customFormat="1">
      <c r="A2" s="19" t="s">
        <v>1</v>
      </c>
      <c r="B2" s="19" t="s">
        <v>2</v>
      </c>
      <c r="C2" s="23" t="s">
        <v>3</v>
      </c>
      <c r="D2" s="19" t="s">
        <v>4</v>
      </c>
      <c r="E2" s="19"/>
      <c r="F2" s="19"/>
      <c r="G2" s="19"/>
      <c r="H2" s="19"/>
      <c r="I2" s="19" t="s">
        <v>5</v>
      </c>
      <c r="J2" s="19"/>
      <c r="K2" s="19"/>
      <c r="L2" s="19"/>
      <c r="M2" s="19"/>
      <c r="N2" s="19"/>
      <c r="O2" s="19"/>
      <c r="P2" s="19"/>
      <c r="Q2" s="19" t="s">
        <v>6</v>
      </c>
      <c r="R2" s="19"/>
      <c r="S2" s="19"/>
      <c r="T2" s="19"/>
      <c r="U2" s="19"/>
      <c r="V2" s="19" t="s">
        <v>7</v>
      </c>
      <c r="W2" s="19"/>
      <c r="X2" s="19"/>
      <c r="Y2" s="19"/>
      <c r="Z2" s="19"/>
      <c r="AA2" s="19" t="s">
        <v>8</v>
      </c>
      <c r="AB2" s="19"/>
    </row>
    <row r="3" spans="1:28" s="3" customFormat="1">
      <c r="A3" s="19"/>
      <c r="B3" s="19"/>
      <c r="C3" s="23"/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12</v>
      </c>
      <c r="P3" s="1" t="s">
        <v>13</v>
      </c>
      <c r="Q3" s="1" t="s">
        <v>20</v>
      </c>
      <c r="R3" s="1" t="s">
        <v>21</v>
      </c>
      <c r="S3" s="1" t="s">
        <v>22</v>
      </c>
      <c r="T3" s="1" t="s">
        <v>12</v>
      </c>
      <c r="U3" s="1" t="s">
        <v>13</v>
      </c>
      <c r="V3" s="1" t="s">
        <v>23</v>
      </c>
      <c r="W3" s="1" t="s">
        <v>24</v>
      </c>
      <c r="X3" s="1" t="s">
        <v>25</v>
      </c>
      <c r="Y3" s="1" t="s">
        <v>12</v>
      </c>
      <c r="Z3" s="1" t="s">
        <v>13</v>
      </c>
      <c r="AA3" s="1" t="s">
        <v>26</v>
      </c>
      <c r="AB3" s="1" t="s">
        <v>27</v>
      </c>
    </row>
    <row r="4" spans="1:28">
      <c r="A4" s="4">
        <v>25</v>
      </c>
      <c r="B4" s="5">
        <v>82010032</v>
      </c>
      <c r="C4" s="6" t="s">
        <v>52</v>
      </c>
      <c r="D4" s="7">
        <v>0</v>
      </c>
      <c r="E4" s="7">
        <v>26</v>
      </c>
      <c r="F4" s="7">
        <v>20</v>
      </c>
      <c r="G4" s="7">
        <v>46</v>
      </c>
      <c r="H4" s="7">
        <v>2</v>
      </c>
      <c r="I4" s="7">
        <v>24</v>
      </c>
      <c r="J4" s="7">
        <v>22</v>
      </c>
      <c r="K4" s="7">
        <v>33</v>
      </c>
      <c r="L4" s="7">
        <v>20</v>
      </c>
      <c r="M4" s="7">
        <v>31</v>
      </c>
      <c r="N4" s="7">
        <v>31</v>
      </c>
      <c r="O4" s="7">
        <f>SUM(I4:N4)</f>
        <v>161</v>
      </c>
      <c r="P4" s="7">
        <v>6</v>
      </c>
      <c r="Q4" s="7">
        <v>32</v>
      </c>
      <c r="R4" s="7">
        <v>43</v>
      </c>
      <c r="S4" s="7">
        <v>42</v>
      </c>
      <c r="T4" s="7">
        <f>SUM(Q4:S4)</f>
        <v>117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f t="shared" ref="AA4:AB8" si="0">G4+O4+T4+Y4</f>
        <v>324</v>
      </c>
      <c r="AB4" s="7">
        <f t="shared" si="0"/>
        <v>8</v>
      </c>
    </row>
    <row r="5" spans="1:28">
      <c r="A5" s="4">
        <v>78</v>
      </c>
      <c r="B5" s="5">
        <v>82010099</v>
      </c>
      <c r="C5" s="6" t="s">
        <v>105</v>
      </c>
      <c r="D5" s="7">
        <v>0</v>
      </c>
      <c r="E5" s="7">
        <v>50</v>
      </c>
      <c r="F5" s="7">
        <v>50</v>
      </c>
      <c r="G5" s="7">
        <v>100</v>
      </c>
      <c r="H5" s="7">
        <v>3</v>
      </c>
      <c r="I5" s="7">
        <v>56</v>
      </c>
      <c r="J5" s="7">
        <v>46</v>
      </c>
      <c r="K5" s="7">
        <v>52</v>
      </c>
      <c r="L5" s="7">
        <v>61</v>
      </c>
      <c r="M5" s="7">
        <v>67</v>
      </c>
      <c r="N5" s="7">
        <v>56</v>
      </c>
      <c r="O5" s="7">
        <f>SUM(I5:N5)</f>
        <v>338</v>
      </c>
      <c r="P5" s="7">
        <v>12</v>
      </c>
      <c r="Q5" s="7">
        <v>34</v>
      </c>
      <c r="R5" s="7">
        <v>38</v>
      </c>
      <c r="S5" s="7">
        <v>46</v>
      </c>
      <c r="T5" s="7">
        <f>SUM(Q5:S5)</f>
        <v>118</v>
      </c>
      <c r="U5" s="7">
        <v>3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f t="shared" si="0"/>
        <v>556</v>
      </c>
      <c r="AB5" s="7">
        <f t="shared" si="0"/>
        <v>18</v>
      </c>
    </row>
    <row r="6" spans="1:28">
      <c r="A6" s="4">
        <v>55</v>
      </c>
      <c r="B6" s="5">
        <v>82010069</v>
      </c>
      <c r="C6" s="6" t="s">
        <v>82</v>
      </c>
      <c r="D6" s="7">
        <v>0</v>
      </c>
      <c r="E6" s="7">
        <v>27</v>
      </c>
      <c r="F6" s="7">
        <v>32</v>
      </c>
      <c r="G6" s="7">
        <v>59</v>
      </c>
      <c r="H6" s="7">
        <v>3</v>
      </c>
      <c r="I6" s="7">
        <v>40</v>
      </c>
      <c r="J6" s="7">
        <v>38</v>
      </c>
      <c r="K6" s="7">
        <v>46</v>
      </c>
      <c r="L6" s="7">
        <v>38</v>
      </c>
      <c r="M6" s="7">
        <v>43</v>
      </c>
      <c r="N6" s="7">
        <v>48</v>
      </c>
      <c r="O6" s="7">
        <f>SUM(I6:N6)</f>
        <v>253</v>
      </c>
      <c r="P6" s="7">
        <v>11</v>
      </c>
      <c r="Q6" s="7">
        <v>44</v>
      </c>
      <c r="R6" s="7">
        <v>43</v>
      </c>
      <c r="S6" s="7">
        <v>34</v>
      </c>
      <c r="T6" s="7">
        <f>SUM(Q6:S6)</f>
        <v>121</v>
      </c>
      <c r="U6" s="7">
        <v>3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f t="shared" si="0"/>
        <v>433</v>
      </c>
      <c r="AB6" s="7">
        <f t="shared" si="0"/>
        <v>17</v>
      </c>
    </row>
    <row r="7" spans="1:28">
      <c r="A7" s="4">
        <v>131</v>
      </c>
      <c r="B7" s="5">
        <v>82010168</v>
      </c>
      <c r="C7" s="6" t="s">
        <v>158</v>
      </c>
      <c r="D7" s="7">
        <v>0</v>
      </c>
      <c r="E7" s="7">
        <v>24</v>
      </c>
      <c r="F7" s="7">
        <v>33</v>
      </c>
      <c r="G7" s="7">
        <v>57</v>
      </c>
      <c r="H7" s="7">
        <v>3</v>
      </c>
      <c r="I7" s="7">
        <v>51</v>
      </c>
      <c r="J7" s="7">
        <v>29</v>
      </c>
      <c r="K7" s="7">
        <v>53</v>
      </c>
      <c r="L7" s="7">
        <v>51</v>
      </c>
      <c r="M7" s="7">
        <v>38</v>
      </c>
      <c r="N7" s="7">
        <v>45</v>
      </c>
      <c r="O7" s="7">
        <f>SUM(I7:N7)</f>
        <v>267</v>
      </c>
      <c r="P7" s="7">
        <v>10</v>
      </c>
      <c r="Q7" s="7">
        <v>41</v>
      </c>
      <c r="R7" s="7">
        <v>48</v>
      </c>
      <c r="S7" s="7">
        <v>34</v>
      </c>
      <c r="T7" s="7">
        <f>SUM(Q7:S7)</f>
        <v>123</v>
      </c>
      <c r="U7" s="7">
        <v>3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f t="shared" si="0"/>
        <v>447</v>
      </c>
      <c r="AB7" s="7">
        <f t="shared" si="0"/>
        <v>16</v>
      </c>
    </row>
    <row r="8" spans="1:28">
      <c r="A8" s="4">
        <v>71</v>
      </c>
      <c r="B8" s="5">
        <v>82010086</v>
      </c>
      <c r="C8" s="6" t="s">
        <v>98</v>
      </c>
      <c r="D8" s="7">
        <v>26</v>
      </c>
      <c r="E8" s="7">
        <v>44</v>
      </c>
      <c r="F8" s="7">
        <v>44</v>
      </c>
      <c r="G8" s="7">
        <v>114</v>
      </c>
      <c r="H8" s="7">
        <v>2</v>
      </c>
      <c r="I8" s="7">
        <v>54</v>
      </c>
      <c r="J8" s="7">
        <v>34</v>
      </c>
      <c r="K8" s="7">
        <v>53</v>
      </c>
      <c r="L8" s="7">
        <v>32</v>
      </c>
      <c r="M8" s="7">
        <v>43</v>
      </c>
      <c r="N8" s="7">
        <v>36</v>
      </c>
      <c r="O8" s="7">
        <f>SUM(I8:N8)</f>
        <v>252</v>
      </c>
      <c r="P8" s="7">
        <v>8</v>
      </c>
      <c r="Q8" s="7">
        <v>60</v>
      </c>
      <c r="R8" s="7">
        <v>42</v>
      </c>
      <c r="S8" s="7">
        <v>38</v>
      </c>
      <c r="T8" s="7">
        <f>SUM(Q8:S8)</f>
        <v>140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f t="shared" si="0"/>
        <v>506</v>
      </c>
      <c r="AB8" s="7">
        <f t="shared" si="0"/>
        <v>10</v>
      </c>
    </row>
    <row r="9" spans="1:28">
      <c r="A9" s="20" t="s">
        <v>12</v>
      </c>
      <c r="B9" s="21"/>
      <c r="C9" s="22"/>
      <c r="D9" s="7">
        <f t="shared" ref="D9:AB9" si="1">SUM(D4:D8)</f>
        <v>26</v>
      </c>
      <c r="E9" s="7">
        <f t="shared" si="1"/>
        <v>171</v>
      </c>
      <c r="F9" s="7">
        <f t="shared" si="1"/>
        <v>179</v>
      </c>
      <c r="G9" s="7">
        <f t="shared" si="1"/>
        <v>376</v>
      </c>
      <c r="H9" s="7">
        <f t="shared" si="1"/>
        <v>13</v>
      </c>
      <c r="I9" s="7">
        <f t="shared" si="1"/>
        <v>225</v>
      </c>
      <c r="J9" s="7">
        <f t="shared" si="1"/>
        <v>169</v>
      </c>
      <c r="K9" s="7">
        <f t="shared" si="1"/>
        <v>237</v>
      </c>
      <c r="L9" s="7">
        <f t="shared" si="1"/>
        <v>202</v>
      </c>
      <c r="M9" s="7">
        <f t="shared" si="1"/>
        <v>222</v>
      </c>
      <c r="N9" s="7">
        <f t="shared" si="1"/>
        <v>216</v>
      </c>
      <c r="O9" s="7">
        <f t="shared" si="1"/>
        <v>1271</v>
      </c>
      <c r="P9" s="7">
        <f t="shared" si="1"/>
        <v>47</v>
      </c>
      <c r="Q9" s="7">
        <f t="shared" si="1"/>
        <v>211</v>
      </c>
      <c r="R9" s="7">
        <f t="shared" si="1"/>
        <v>214</v>
      </c>
      <c r="S9" s="7">
        <f t="shared" si="1"/>
        <v>194</v>
      </c>
      <c r="T9" s="7">
        <f t="shared" si="1"/>
        <v>619</v>
      </c>
      <c r="U9" s="7">
        <f t="shared" si="1"/>
        <v>9</v>
      </c>
      <c r="V9" s="7">
        <f t="shared" si="1"/>
        <v>0</v>
      </c>
      <c r="W9" s="7">
        <f t="shared" si="1"/>
        <v>0</v>
      </c>
      <c r="X9" s="7">
        <f t="shared" si="1"/>
        <v>0</v>
      </c>
      <c r="Y9" s="7">
        <f t="shared" si="1"/>
        <v>0</v>
      </c>
      <c r="Z9" s="7">
        <f t="shared" si="1"/>
        <v>0</v>
      </c>
      <c r="AA9" s="7">
        <f t="shared" si="1"/>
        <v>2266</v>
      </c>
      <c r="AB9" s="7">
        <f t="shared" si="1"/>
        <v>69</v>
      </c>
    </row>
  </sheetData>
  <mergeCells count="10">
    <mergeCell ref="A9:C9"/>
    <mergeCell ref="A1:AB1"/>
    <mergeCell ref="A2:A3"/>
    <mergeCell ref="B2:B3"/>
    <mergeCell ref="C2:C3"/>
    <mergeCell ref="D2:H2"/>
    <mergeCell ref="I2:P2"/>
    <mergeCell ref="Q2:U2"/>
    <mergeCell ref="V2:Z2"/>
    <mergeCell ref="AA2:AB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758A8-72A2-4AC6-9BC0-5C0238D0E172}">
  <dimension ref="A1:AB38"/>
  <sheetViews>
    <sheetView workbookViewId="0">
      <selection activeCell="AC4" sqref="AC4"/>
    </sheetView>
  </sheetViews>
  <sheetFormatPr defaultColWidth="8.77734375" defaultRowHeight="18.600000000000001"/>
  <cols>
    <col min="1" max="1" width="3.109375" style="9" customWidth="1"/>
    <col min="2" max="2" width="9.33203125" style="10" bestFit="1" customWidth="1"/>
    <col min="3" max="3" width="19.77734375" style="11" bestFit="1" customWidth="1"/>
    <col min="4" max="6" width="2.88671875" style="8" customWidth="1"/>
    <col min="7" max="7" width="3.88671875" style="8" customWidth="1"/>
    <col min="8" max="14" width="2.88671875" style="8" customWidth="1"/>
    <col min="15" max="15" width="3.88671875" style="8" customWidth="1"/>
    <col min="16" max="19" width="2.88671875" style="8" customWidth="1"/>
    <col min="20" max="20" width="3.88671875" style="8" customWidth="1"/>
    <col min="21" max="26" width="2.88671875" style="8" customWidth="1"/>
    <col min="27" max="27" width="6.109375" style="8" bestFit="1" customWidth="1"/>
    <col min="28" max="28" width="6.77734375" style="8" bestFit="1" customWidth="1"/>
    <col min="29" max="16384" width="8.77734375" style="8"/>
  </cols>
  <sheetData>
    <row r="1" spans="1:28" s="2" customForma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s="3" customFormat="1">
      <c r="A2" s="19" t="s">
        <v>1</v>
      </c>
      <c r="B2" s="19" t="s">
        <v>2</v>
      </c>
      <c r="C2" s="23" t="s">
        <v>3</v>
      </c>
      <c r="D2" s="19" t="s">
        <v>4</v>
      </c>
      <c r="E2" s="19"/>
      <c r="F2" s="19"/>
      <c r="G2" s="19"/>
      <c r="H2" s="19"/>
      <c r="I2" s="19" t="s">
        <v>5</v>
      </c>
      <c r="J2" s="19"/>
      <c r="K2" s="19"/>
      <c r="L2" s="19"/>
      <c r="M2" s="19"/>
      <c r="N2" s="19"/>
      <c r="O2" s="19"/>
      <c r="P2" s="19"/>
      <c r="Q2" s="19" t="s">
        <v>6</v>
      </c>
      <c r="R2" s="19"/>
      <c r="S2" s="19"/>
      <c r="T2" s="19"/>
      <c r="U2" s="19"/>
      <c r="V2" s="19" t="s">
        <v>7</v>
      </c>
      <c r="W2" s="19"/>
      <c r="X2" s="19"/>
      <c r="Y2" s="19"/>
      <c r="Z2" s="19"/>
      <c r="AA2" s="19" t="s">
        <v>8</v>
      </c>
      <c r="AB2" s="19"/>
    </row>
    <row r="3" spans="1:28" s="3" customFormat="1">
      <c r="A3" s="19"/>
      <c r="B3" s="19"/>
      <c r="C3" s="23"/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12</v>
      </c>
      <c r="P3" s="1" t="s">
        <v>13</v>
      </c>
      <c r="Q3" s="1" t="s">
        <v>20</v>
      </c>
      <c r="R3" s="1" t="s">
        <v>21</v>
      </c>
      <c r="S3" s="1" t="s">
        <v>22</v>
      </c>
      <c r="T3" s="1" t="s">
        <v>12</v>
      </c>
      <c r="U3" s="1" t="s">
        <v>13</v>
      </c>
      <c r="V3" s="1" t="s">
        <v>23</v>
      </c>
      <c r="W3" s="1" t="s">
        <v>24</v>
      </c>
      <c r="X3" s="1" t="s">
        <v>25</v>
      </c>
      <c r="Y3" s="1" t="s">
        <v>12</v>
      </c>
      <c r="Z3" s="1" t="s">
        <v>13</v>
      </c>
      <c r="AA3" s="1" t="s">
        <v>26</v>
      </c>
      <c r="AB3" s="1" t="s">
        <v>27</v>
      </c>
    </row>
    <row r="4" spans="1:28">
      <c r="A4" s="5">
        <v>3</v>
      </c>
      <c r="B4" s="5">
        <v>82010003</v>
      </c>
      <c r="C4" s="6" t="s">
        <v>30</v>
      </c>
      <c r="D4" s="12">
        <v>0</v>
      </c>
      <c r="E4" s="12">
        <v>4</v>
      </c>
      <c r="F4" s="12">
        <v>7</v>
      </c>
      <c r="G4" s="12">
        <v>11</v>
      </c>
      <c r="H4" s="12">
        <v>2</v>
      </c>
      <c r="I4" s="12">
        <v>9</v>
      </c>
      <c r="J4" s="12">
        <v>3</v>
      </c>
      <c r="K4" s="12">
        <v>6</v>
      </c>
      <c r="L4" s="12">
        <v>13</v>
      </c>
      <c r="M4" s="12">
        <v>5</v>
      </c>
      <c r="N4" s="12">
        <v>6</v>
      </c>
      <c r="O4" s="12">
        <f t="shared" ref="O4:O37" si="0">SUM(I4:N4)</f>
        <v>42</v>
      </c>
      <c r="P4" s="12">
        <v>6</v>
      </c>
      <c r="Q4" s="12">
        <v>1</v>
      </c>
      <c r="R4" s="12">
        <v>5</v>
      </c>
      <c r="S4" s="12">
        <v>8</v>
      </c>
      <c r="T4" s="12">
        <f t="shared" ref="T4:T37" si="1">SUM(Q4:S4)</f>
        <v>14</v>
      </c>
      <c r="U4" s="12">
        <v>3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f t="shared" ref="AA4:AA37" si="2">G4+O4+T4+Y4</f>
        <v>67</v>
      </c>
      <c r="AB4" s="12">
        <f t="shared" ref="AB4:AB37" si="3">H4+P4+U4+Z4</f>
        <v>11</v>
      </c>
    </row>
    <row r="5" spans="1:28">
      <c r="A5" s="5">
        <v>81</v>
      </c>
      <c r="B5" s="5">
        <v>82010103</v>
      </c>
      <c r="C5" s="6" t="s">
        <v>108</v>
      </c>
      <c r="D5" s="12">
        <v>0</v>
      </c>
      <c r="E5" s="12">
        <v>3</v>
      </c>
      <c r="F5" s="12">
        <v>7</v>
      </c>
      <c r="G5" s="12">
        <v>10</v>
      </c>
      <c r="H5" s="12">
        <v>3</v>
      </c>
      <c r="I5" s="12">
        <v>7</v>
      </c>
      <c r="J5" s="12">
        <v>5</v>
      </c>
      <c r="K5" s="12">
        <v>9</v>
      </c>
      <c r="L5" s="12">
        <v>7</v>
      </c>
      <c r="M5" s="12">
        <v>8</v>
      </c>
      <c r="N5" s="12">
        <v>6</v>
      </c>
      <c r="O5" s="12">
        <f t="shared" si="0"/>
        <v>42</v>
      </c>
      <c r="P5" s="12">
        <v>6</v>
      </c>
      <c r="Q5" s="12">
        <v>9</v>
      </c>
      <c r="R5" s="12">
        <v>4</v>
      </c>
      <c r="S5" s="12">
        <v>6</v>
      </c>
      <c r="T5" s="12">
        <f t="shared" si="1"/>
        <v>19</v>
      </c>
      <c r="U5" s="12">
        <v>3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f t="shared" si="2"/>
        <v>71</v>
      </c>
      <c r="AB5" s="12">
        <f t="shared" si="3"/>
        <v>12</v>
      </c>
    </row>
    <row r="6" spans="1:28">
      <c r="A6" s="5">
        <v>91</v>
      </c>
      <c r="B6" s="5">
        <v>82010116</v>
      </c>
      <c r="C6" s="6" t="s">
        <v>118</v>
      </c>
      <c r="D6" s="12">
        <v>0</v>
      </c>
      <c r="E6" s="12">
        <v>11</v>
      </c>
      <c r="F6" s="12">
        <v>11</v>
      </c>
      <c r="G6" s="12">
        <v>22</v>
      </c>
      <c r="H6" s="12">
        <v>2</v>
      </c>
      <c r="I6" s="12">
        <v>12</v>
      </c>
      <c r="J6" s="12">
        <v>20</v>
      </c>
      <c r="K6" s="12">
        <v>13</v>
      </c>
      <c r="L6" s="12">
        <v>16</v>
      </c>
      <c r="M6" s="12">
        <v>21</v>
      </c>
      <c r="N6" s="12">
        <v>11</v>
      </c>
      <c r="O6" s="12">
        <f t="shared" si="0"/>
        <v>93</v>
      </c>
      <c r="P6" s="12">
        <v>6</v>
      </c>
      <c r="Q6" s="12">
        <v>9</v>
      </c>
      <c r="R6" s="12">
        <v>8</v>
      </c>
      <c r="S6" s="12">
        <v>6</v>
      </c>
      <c r="T6" s="12">
        <f t="shared" si="1"/>
        <v>23</v>
      </c>
      <c r="U6" s="12">
        <v>3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f t="shared" si="2"/>
        <v>138</v>
      </c>
      <c r="AB6" s="12">
        <f t="shared" si="3"/>
        <v>11</v>
      </c>
    </row>
    <row r="7" spans="1:28">
      <c r="A7" s="5">
        <v>1</v>
      </c>
      <c r="B7" s="5">
        <v>82010001</v>
      </c>
      <c r="C7" s="6" t="s">
        <v>28</v>
      </c>
      <c r="D7" s="12">
        <v>0</v>
      </c>
      <c r="E7" s="12">
        <v>16</v>
      </c>
      <c r="F7" s="12">
        <v>21</v>
      </c>
      <c r="G7" s="12">
        <v>37</v>
      </c>
      <c r="H7" s="12">
        <v>2</v>
      </c>
      <c r="I7" s="12">
        <v>15</v>
      </c>
      <c r="J7" s="12">
        <v>16</v>
      </c>
      <c r="K7" s="12">
        <v>11</v>
      </c>
      <c r="L7" s="12">
        <v>11</v>
      </c>
      <c r="M7" s="12">
        <v>16</v>
      </c>
      <c r="N7" s="12">
        <v>15</v>
      </c>
      <c r="O7" s="12">
        <f t="shared" si="0"/>
        <v>84</v>
      </c>
      <c r="P7" s="12">
        <v>6</v>
      </c>
      <c r="Q7" s="12">
        <v>10</v>
      </c>
      <c r="R7" s="12">
        <v>9</v>
      </c>
      <c r="S7" s="12">
        <v>7</v>
      </c>
      <c r="T7" s="12">
        <f t="shared" si="1"/>
        <v>26</v>
      </c>
      <c r="U7" s="12">
        <v>3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f t="shared" si="2"/>
        <v>147</v>
      </c>
      <c r="AB7" s="12">
        <f t="shared" si="3"/>
        <v>11</v>
      </c>
    </row>
    <row r="8" spans="1:28">
      <c r="A8" s="5">
        <v>130</v>
      </c>
      <c r="B8" s="5">
        <v>82010167</v>
      </c>
      <c r="C8" s="6" t="s">
        <v>157</v>
      </c>
      <c r="D8" s="12">
        <v>18</v>
      </c>
      <c r="E8" s="12">
        <v>10</v>
      </c>
      <c r="F8" s="12">
        <v>18</v>
      </c>
      <c r="G8" s="12">
        <v>46</v>
      </c>
      <c r="H8" s="12">
        <v>2</v>
      </c>
      <c r="I8" s="12">
        <v>10</v>
      </c>
      <c r="J8" s="12">
        <v>8</v>
      </c>
      <c r="K8" s="12">
        <v>18</v>
      </c>
      <c r="L8" s="12">
        <v>18</v>
      </c>
      <c r="M8" s="12">
        <v>9</v>
      </c>
      <c r="N8" s="12">
        <v>9</v>
      </c>
      <c r="O8" s="12">
        <f t="shared" si="0"/>
        <v>72</v>
      </c>
      <c r="P8" s="12">
        <v>6</v>
      </c>
      <c r="Q8" s="12">
        <v>8</v>
      </c>
      <c r="R8" s="12">
        <v>11</v>
      </c>
      <c r="S8" s="12">
        <v>9</v>
      </c>
      <c r="T8" s="12">
        <f t="shared" si="1"/>
        <v>28</v>
      </c>
      <c r="U8" s="12">
        <v>5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f t="shared" si="2"/>
        <v>146</v>
      </c>
      <c r="AB8" s="12">
        <f t="shared" si="3"/>
        <v>13</v>
      </c>
    </row>
    <row r="9" spans="1:28">
      <c r="A9" s="5">
        <v>103</v>
      </c>
      <c r="B9" s="5">
        <v>82010133</v>
      </c>
      <c r="C9" s="6" t="s">
        <v>130</v>
      </c>
      <c r="D9" s="12">
        <v>0</v>
      </c>
      <c r="E9" s="12">
        <v>6</v>
      </c>
      <c r="F9" s="12">
        <v>6</v>
      </c>
      <c r="G9" s="12">
        <v>12</v>
      </c>
      <c r="H9" s="12">
        <v>3</v>
      </c>
      <c r="I9" s="12">
        <v>16</v>
      </c>
      <c r="J9" s="12">
        <v>6</v>
      </c>
      <c r="K9" s="12">
        <v>11</v>
      </c>
      <c r="L9" s="12">
        <v>6</v>
      </c>
      <c r="M9" s="12">
        <v>12</v>
      </c>
      <c r="N9" s="12">
        <v>9</v>
      </c>
      <c r="O9" s="12">
        <f t="shared" si="0"/>
        <v>60</v>
      </c>
      <c r="P9" s="12">
        <v>6</v>
      </c>
      <c r="Q9" s="12">
        <v>8</v>
      </c>
      <c r="R9" s="12">
        <v>10</v>
      </c>
      <c r="S9" s="12">
        <v>15</v>
      </c>
      <c r="T9" s="12">
        <f t="shared" si="1"/>
        <v>33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f t="shared" si="2"/>
        <v>105</v>
      </c>
      <c r="AB9" s="12">
        <f t="shared" si="3"/>
        <v>9</v>
      </c>
    </row>
    <row r="10" spans="1:28" ht="37.200000000000003">
      <c r="A10" s="5">
        <v>31</v>
      </c>
      <c r="B10" s="5">
        <v>82010039</v>
      </c>
      <c r="C10" s="6" t="s">
        <v>58</v>
      </c>
      <c r="D10" s="12">
        <v>10</v>
      </c>
      <c r="E10" s="12">
        <v>15</v>
      </c>
      <c r="F10" s="12">
        <v>17</v>
      </c>
      <c r="G10" s="12">
        <v>42</v>
      </c>
      <c r="H10" s="12">
        <v>3</v>
      </c>
      <c r="I10" s="12">
        <v>20</v>
      </c>
      <c r="J10" s="12">
        <v>18</v>
      </c>
      <c r="K10" s="12">
        <v>17</v>
      </c>
      <c r="L10" s="12">
        <v>24</v>
      </c>
      <c r="M10" s="12">
        <v>27</v>
      </c>
      <c r="N10" s="12">
        <v>15</v>
      </c>
      <c r="O10" s="12">
        <f t="shared" si="0"/>
        <v>121</v>
      </c>
      <c r="P10" s="12">
        <v>6</v>
      </c>
      <c r="Q10" s="12">
        <v>8</v>
      </c>
      <c r="R10" s="12">
        <v>11</v>
      </c>
      <c r="S10" s="12">
        <v>15</v>
      </c>
      <c r="T10" s="12">
        <f t="shared" si="1"/>
        <v>34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f t="shared" si="2"/>
        <v>197</v>
      </c>
      <c r="AB10" s="12">
        <f t="shared" si="3"/>
        <v>9</v>
      </c>
    </row>
    <row r="11" spans="1:28">
      <c r="A11" s="5">
        <v>61</v>
      </c>
      <c r="B11" s="5">
        <v>82010075</v>
      </c>
      <c r="C11" s="6" t="s">
        <v>88</v>
      </c>
      <c r="D11" s="12">
        <v>0</v>
      </c>
      <c r="E11" s="12">
        <v>15</v>
      </c>
      <c r="F11" s="12">
        <v>15</v>
      </c>
      <c r="G11" s="12">
        <v>30</v>
      </c>
      <c r="H11" s="12">
        <v>2</v>
      </c>
      <c r="I11" s="12">
        <v>10</v>
      </c>
      <c r="J11" s="12">
        <v>9</v>
      </c>
      <c r="K11" s="12">
        <v>12</v>
      </c>
      <c r="L11" s="12">
        <v>17</v>
      </c>
      <c r="M11" s="12">
        <v>17</v>
      </c>
      <c r="N11" s="12">
        <v>15</v>
      </c>
      <c r="O11" s="12">
        <f t="shared" si="0"/>
        <v>80</v>
      </c>
      <c r="P11" s="12">
        <v>6</v>
      </c>
      <c r="Q11" s="12">
        <v>13</v>
      </c>
      <c r="R11" s="12">
        <v>13</v>
      </c>
      <c r="S11" s="12">
        <v>8</v>
      </c>
      <c r="T11" s="12">
        <f t="shared" si="1"/>
        <v>34</v>
      </c>
      <c r="U11" s="12">
        <v>3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f t="shared" si="2"/>
        <v>144</v>
      </c>
      <c r="AB11" s="12">
        <f t="shared" si="3"/>
        <v>11</v>
      </c>
    </row>
    <row r="12" spans="1:28">
      <c r="A12" s="5">
        <v>73</v>
      </c>
      <c r="B12" s="5">
        <v>82010094</v>
      </c>
      <c r="C12" s="6" t="s">
        <v>100</v>
      </c>
      <c r="D12" s="12">
        <v>0</v>
      </c>
      <c r="E12" s="12">
        <v>16</v>
      </c>
      <c r="F12" s="12">
        <v>18</v>
      </c>
      <c r="G12" s="12">
        <v>34</v>
      </c>
      <c r="H12" s="12">
        <v>2</v>
      </c>
      <c r="I12" s="12">
        <v>33</v>
      </c>
      <c r="J12" s="12">
        <v>21</v>
      </c>
      <c r="K12" s="12">
        <v>16</v>
      </c>
      <c r="L12" s="12">
        <v>13</v>
      </c>
      <c r="M12" s="12">
        <v>18</v>
      </c>
      <c r="N12" s="12">
        <v>20</v>
      </c>
      <c r="O12" s="12">
        <f t="shared" si="0"/>
        <v>121</v>
      </c>
      <c r="P12" s="12">
        <v>6</v>
      </c>
      <c r="Q12" s="12">
        <v>12</v>
      </c>
      <c r="R12" s="12">
        <v>10</v>
      </c>
      <c r="S12" s="12">
        <v>15</v>
      </c>
      <c r="T12" s="12">
        <f t="shared" si="1"/>
        <v>37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f t="shared" si="2"/>
        <v>192</v>
      </c>
      <c r="AB12" s="12">
        <f t="shared" si="3"/>
        <v>8</v>
      </c>
    </row>
    <row r="13" spans="1:28">
      <c r="A13" s="5">
        <v>84</v>
      </c>
      <c r="B13" s="5">
        <v>82010108</v>
      </c>
      <c r="C13" s="6" t="s">
        <v>111</v>
      </c>
      <c r="D13" s="12">
        <v>0</v>
      </c>
      <c r="E13" s="12">
        <v>9</v>
      </c>
      <c r="F13" s="12">
        <v>17</v>
      </c>
      <c r="G13" s="12">
        <v>26</v>
      </c>
      <c r="H13" s="12">
        <v>2</v>
      </c>
      <c r="I13" s="12">
        <v>16</v>
      </c>
      <c r="J13" s="12">
        <v>13</v>
      </c>
      <c r="K13" s="12">
        <v>16</v>
      </c>
      <c r="L13" s="12">
        <v>16</v>
      </c>
      <c r="M13" s="12">
        <v>20</v>
      </c>
      <c r="N13" s="12">
        <v>24</v>
      </c>
      <c r="O13" s="12">
        <f t="shared" si="0"/>
        <v>105</v>
      </c>
      <c r="P13" s="12">
        <v>6</v>
      </c>
      <c r="Q13" s="12">
        <v>12</v>
      </c>
      <c r="R13" s="12">
        <v>12</v>
      </c>
      <c r="S13" s="12">
        <v>13</v>
      </c>
      <c r="T13" s="12">
        <f t="shared" si="1"/>
        <v>37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f t="shared" si="2"/>
        <v>168</v>
      </c>
      <c r="AB13" s="12">
        <f t="shared" si="3"/>
        <v>8</v>
      </c>
    </row>
    <row r="14" spans="1:28">
      <c r="A14" s="5">
        <v>86</v>
      </c>
      <c r="B14" s="5">
        <v>82010110</v>
      </c>
      <c r="C14" s="6" t="s">
        <v>113</v>
      </c>
      <c r="D14" s="12">
        <v>30</v>
      </c>
      <c r="E14" s="12">
        <v>33</v>
      </c>
      <c r="F14" s="12">
        <v>35</v>
      </c>
      <c r="G14" s="12">
        <v>98</v>
      </c>
      <c r="H14" s="12">
        <v>0</v>
      </c>
      <c r="I14" s="12">
        <v>38</v>
      </c>
      <c r="J14" s="12">
        <v>45</v>
      </c>
      <c r="K14" s="12">
        <v>23</v>
      </c>
      <c r="L14" s="12">
        <v>42</v>
      </c>
      <c r="M14" s="12">
        <v>29</v>
      </c>
      <c r="N14" s="12">
        <v>29</v>
      </c>
      <c r="O14" s="12">
        <f t="shared" si="0"/>
        <v>206</v>
      </c>
      <c r="P14" s="12">
        <v>6</v>
      </c>
      <c r="Q14" s="12">
        <v>12</v>
      </c>
      <c r="R14" s="12">
        <v>16</v>
      </c>
      <c r="S14" s="12">
        <v>13</v>
      </c>
      <c r="T14" s="12">
        <f t="shared" si="1"/>
        <v>41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f t="shared" si="2"/>
        <v>345</v>
      </c>
      <c r="AB14" s="12">
        <f t="shared" si="3"/>
        <v>6</v>
      </c>
    </row>
    <row r="15" spans="1:28">
      <c r="A15" s="5">
        <v>8</v>
      </c>
      <c r="B15" s="5">
        <v>82010008</v>
      </c>
      <c r="C15" s="6" t="s">
        <v>35</v>
      </c>
      <c r="D15" s="12">
        <v>0</v>
      </c>
      <c r="E15" s="12">
        <v>7</v>
      </c>
      <c r="F15" s="12">
        <v>7</v>
      </c>
      <c r="G15" s="12">
        <v>14</v>
      </c>
      <c r="H15" s="12">
        <v>2</v>
      </c>
      <c r="I15" s="12">
        <v>20</v>
      </c>
      <c r="J15" s="12">
        <v>22</v>
      </c>
      <c r="K15" s="12">
        <v>15</v>
      </c>
      <c r="L15" s="12">
        <v>17</v>
      </c>
      <c r="M15" s="12">
        <v>20</v>
      </c>
      <c r="N15" s="12">
        <v>15</v>
      </c>
      <c r="O15" s="12">
        <f t="shared" si="0"/>
        <v>109</v>
      </c>
      <c r="P15" s="12">
        <v>6</v>
      </c>
      <c r="Q15" s="12">
        <v>17</v>
      </c>
      <c r="R15" s="12">
        <v>10</v>
      </c>
      <c r="S15" s="12">
        <v>16</v>
      </c>
      <c r="T15" s="12">
        <f t="shared" si="1"/>
        <v>43</v>
      </c>
      <c r="U15" s="12">
        <v>3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f t="shared" si="2"/>
        <v>166</v>
      </c>
      <c r="AB15" s="12">
        <f t="shared" si="3"/>
        <v>11</v>
      </c>
    </row>
    <row r="16" spans="1:28">
      <c r="A16" s="5">
        <v>11</v>
      </c>
      <c r="B16" s="5">
        <v>82010014</v>
      </c>
      <c r="C16" s="6" t="s">
        <v>38</v>
      </c>
      <c r="D16" s="12">
        <v>4</v>
      </c>
      <c r="E16" s="12">
        <v>8</v>
      </c>
      <c r="F16" s="12">
        <v>9</v>
      </c>
      <c r="G16" s="12">
        <v>21</v>
      </c>
      <c r="H16" s="12">
        <v>3</v>
      </c>
      <c r="I16" s="12">
        <v>19</v>
      </c>
      <c r="J16" s="12">
        <v>13</v>
      </c>
      <c r="K16" s="12">
        <v>14</v>
      </c>
      <c r="L16" s="12">
        <v>12</v>
      </c>
      <c r="M16" s="12">
        <v>17</v>
      </c>
      <c r="N16" s="12">
        <v>17</v>
      </c>
      <c r="O16" s="12">
        <f t="shared" si="0"/>
        <v>92</v>
      </c>
      <c r="P16" s="12">
        <v>6</v>
      </c>
      <c r="Q16" s="12">
        <v>14</v>
      </c>
      <c r="R16" s="12">
        <v>16</v>
      </c>
      <c r="S16" s="12">
        <v>14</v>
      </c>
      <c r="T16" s="12">
        <f t="shared" si="1"/>
        <v>44</v>
      </c>
      <c r="U16" s="12">
        <v>3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f t="shared" si="2"/>
        <v>157</v>
      </c>
      <c r="AB16" s="12">
        <f t="shared" si="3"/>
        <v>12</v>
      </c>
    </row>
    <row r="17" spans="1:28" s="13" customFormat="1">
      <c r="A17" s="5">
        <v>37</v>
      </c>
      <c r="B17" s="5">
        <v>82010047</v>
      </c>
      <c r="C17" s="6" t="s">
        <v>64</v>
      </c>
      <c r="D17" s="12">
        <v>0</v>
      </c>
      <c r="E17" s="12">
        <v>24</v>
      </c>
      <c r="F17" s="12">
        <v>19</v>
      </c>
      <c r="G17" s="12">
        <v>43</v>
      </c>
      <c r="H17" s="12">
        <v>2</v>
      </c>
      <c r="I17" s="12">
        <v>11</v>
      </c>
      <c r="J17" s="12">
        <v>19</v>
      </c>
      <c r="K17" s="12">
        <v>15</v>
      </c>
      <c r="L17" s="12">
        <v>25</v>
      </c>
      <c r="M17" s="12">
        <v>17</v>
      </c>
      <c r="N17" s="12">
        <v>22</v>
      </c>
      <c r="O17" s="12">
        <f t="shared" si="0"/>
        <v>109</v>
      </c>
      <c r="P17" s="12">
        <v>6</v>
      </c>
      <c r="Q17" s="12">
        <v>18</v>
      </c>
      <c r="R17" s="12">
        <v>15</v>
      </c>
      <c r="S17" s="12">
        <v>11</v>
      </c>
      <c r="T17" s="12">
        <f t="shared" si="1"/>
        <v>44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f t="shared" si="2"/>
        <v>196</v>
      </c>
      <c r="AB17" s="12">
        <f t="shared" si="3"/>
        <v>8</v>
      </c>
    </row>
    <row r="18" spans="1:28" ht="37.200000000000003">
      <c r="A18" s="5">
        <v>113</v>
      </c>
      <c r="B18" s="5">
        <v>82010146</v>
      </c>
      <c r="C18" s="6" t="s">
        <v>140</v>
      </c>
      <c r="D18" s="12">
        <v>0</v>
      </c>
      <c r="E18" s="12">
        <v>12</v>
      </c>
      <c r="F18" s="12">
        <v>18</v>
      </c>
      <c r="G18" s="12">
        <v>30</v>
      </c>
      <c r="H18" s="12">
        <v>3</v>
      </c>
      <c r="I18" s="12">
        <v>25</v>
      </c>
      <c r="J18" s="12">
        <v>16</v>
      </c>
      <c r="K18" s="12">
        <v>24</v>
      </c>
      <c r="L18" s="12">
        <v>27</v>
      </c>
      <c r="M18" s="12">
        <v>16</v>
      </c>
      <c r="N18" s="12">
        <v>17</v>
      </c>
      <c r="O18" s="12">
        <f t="shared" si="0"/>
        <v>125</v>
      </c>
      <c r="P18" s="12">
        <v>6</v>
      </c>
      <c r="Q18" s="12">
        <v>15</v>
      </c>
      <c r="R18" s="12">
        <v>9</v>
      </c>
      <c r="S18" s="12">
        <v>20</v>
      </c>
      <c r="T18" s="12">
        <f t="shared" si="1"/>
        <v>44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f t="shared" si="2"/>
        <v>199</v>
      </c>
      <c r="AB18" s="12">
        <f t="shared" si="3"/>
        <v>9</v>
      </c>
    </row>
    <row r="19" spans="1:28">
      <c r="A19" s="5">
        <v>132</v>
      </c>
      <c r="B19" s="5">
        <v>82010169</v>
      </c>
      <c r="C19" s="6" t="s">
        <v>159</v>
      </c>
      <c r="D19" s="12">
        <v>0</v>
      </c>
      <c r="E19" s="12">
        <v>9</v>
      </c>
      <c r="F19" s="12">
        <v>21</v>
      </c>
      <c r="G19" s="12">
        <v>30</v>
      </c>
      <c r="H19" s="12">
        <v>3</v>
      </c>
      <c r="I19" s="12">
        <v>13</v>
      </c>
      <c r="J19" s="12">
        <v>18</v>
      </c>
      <c r="K19" s="12">
        <v>10</v>
      </c>
      <c r="L19" s="12">
        <v>12</v>
      </c>
      <c r="M19" s="12">
        <v>20</v>
      </c>
      <c r="N19" s="12">
        <v>18</v>
      </c>
      <c r="O19" s="12">
        <f t="shared" si="0"/>
        <v>91</v>
      </c>
      <c r="P19" s="12">
        <v>6</v>
      </c>
      <c r="Q19" s="12">
        <v>13</v>
      </c>
      <c r="R19" s="12">
        <v>14</v>
      </c>
      <c r="S19" s="12">
        <v>17</v>
      </c>
      <c r="T19" s="12">
        <f t="shared" si="1"/>
        <v>44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f t="shared" si="2"/>
        <v>165</v>
      </c>
      <c r="AB19" s="12">
        <f t="shared" si="3"/>
        <v>9</v>
      </c>
    </row>
    <row r="20" spans="1:28">
      <c r="A20" s="5">
        <v>133</v>
      </c>
      <c r="B20" s="5">
        <v>82010171</v>
      </c>
      <c r="C20" s="6" t="s">
        <v>160</v>
      </c>
      <c r="D20" s="12">
        <v>11</v>
      </c>
      <c r="E20" s="12">
        <v>19</v>
      </c>
      <c r="F20" s="12">
        <v>20</v>
      </c>
      <c r="G20" s="12">
        <v>50</v>
      </c>
      <c r="H20" s="12">
        <v>2</v>
      </c>
      <c r="I20" s="12">
        <v>12</v>
      </c>
      <c r="J20" s="12">
        <v>20</v>
      </c>
      <c r="K20" s="12">
        <v>15</v>
      </c>
      <c r="L20" s="12">
        <v>26</v>
      </c>
      <c r="M20" s="12">
        <v>17</v>
      </c>
      <c r="N20" s="12">
        <v>27</v>
      </c>
      <c r="O20" s="12">
        <f t="shared" si="0"/>
        <v>117</v>
      </c>
      <c r="P20" s="12">
        <v>6</v>
      </c>
      <c r="Q20" s="12">
        <v>18</v>
      </c>
      <c r="R20" s="12">
        <v>12</v>
      </c>
      <c r="S20" s="12">
        <v>14</v>
      </c>
      <c r="T20" s="12">
        <f t="shared" si="1"/>
        <v>44</v>
      </c>
      <c r="U20" s="12">
        <v>3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f t="shared" si="2"/>
        <v>211</v>
      </c>
      <c r="AB20" s="12">
        <f t="shared" si="3"/>
        <v>11</v>
      </c>
    </row>
    <row r="21" spans="1:28">
      <c r="A21" s="5">
        <v>126</v>
      </c>
      <c r="B21" s="5">
        <v>82010162</v>
      </c>
      <c r="C21" s="6" t="s">
        <v>153</v>
      </c>
      <c r="D21" s="12">
        <v>9</v>
      </c>
      <c r="E21" s="12">
        <v>18</v>
      </c>
      <c r="F21" s="12">
        <v>24</v>
      </c>
      <c r="G21" s="12">
        <v>51</v>
      </c>
      <c r="H21" s="12">
        <v>2</v>
      </c>
      <c r="I21" s="12">
        <v>20</v>
      </c>
      <c r="J21" s="12">
        <v>28</v>
      </c>
      <c r="K21" s="12">
        <v>27</v>
      </c>
      <c r="L21" s="12">
        <v>20</v>
      </c>
      <c r="M21" s="12">
        <v>23</v>
      </c>
      <c r="N21" s="12">
        <v>21</v>
      </c>
      <c r="O21" s="12">
        <f t="shared" si="0"/>
        <v>139</v>
      </c>
      <c r="P21" s="12">
        <v>6</v>
      </c>
      <c r="Q21" s="12">
        <v>16</v>
      </c>
      <c r="R21" s="12">
        <v>17</v>
      </c>
      <c r="S21" s="12">
        <v>16</v>
      </c>
      <c r="T21" s="12">
        <f t="shared" si="1"/>
        <v>49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f t="shared" si="2"/>
        <v>239</v>
      </c>
      <c r="AB21" s="12">
        <f t="shared" si="3"/>
        <v>8</v>
      </c>
    </row>
    <row r="22" spans="1:28">
      <c r="A22" s="5">
        <v>13</v>
      </c>
      <c r="B22" s="5">
        <v>82010018</v>
      </c>
      <c r="C22" s="6" t="s">
        <v>40</v>
      </c>
      <c r="D22" s="12">
        <v>0</v>
      </c>
      <c r="E22" s="12">
        <v>5</v>
      </c>
      <c r="F22" s="12">
        <v>0</v>
      </c>
      <c r="G22" s="12">
        <v>5</v>
      </c>
      <c r="H22" s="12">
        <v>1</v>
      </c>
      <c r="I22" s="12">
        <v>14</v>
      </c>
      <c r="J22" s="12">
        <v>28</v>
      </c>
      <c r="K22" s="12">
        <v>24</v>
      </c>
      <c r="L22" s="12">
        <v>26</v>
      </c>
      <c r="M22" s="12">
        <v>20</v>
      </c>
      <c r="N22" s="12">
        <v>25</v>
      </c>
      <c r="O22" s="12">
        <f t="shared" si="0"/>
        <v>137</v>
      </c>
      <c r="P22" s="12">
        <v>6</v>
      </c>
      <c r="Q22" s="12">
        <v>24</v>
      </c>
      <c r="R22" s="12">
        <v>17</v>
      </c>
      <c r="S22" s="12">
        <v>15</v>
      </c>
      <c r="T22" s="12">
        <f t="shared" si="1"/>
        <v>56</v>
      </c>
      <c r="U22" s="12">
        <v>3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f t="shared" si="2"/>
        <v>198</v>
      </c>
      <c r="AB22" s="12">
        <f t="shared" si="3"/>
        <v>10</v>
      </c>
    </row>
    <row r="23" spans="1:28">
      <c r="A23" s="5">
        <v>72</v>
      </c>
      <c r="B23" s="5">
        <v>82010089</v>
      </c>
      <c r="C23" s="6" t="s">
        <v>99</v>
      </c>
      <c r="D23" s="12">
        <v>0</v>
      </c>
      <c r="E23" s="12">
        <v>28</v>
      </c>
      <c r="F23" s="12">
        <v>29</v>
      </c>
      <c r="G23" s="12">
        <v>57</v>
      </c>
      <c r="H23" s="12">
        <v>2</v>
      </c>
      <c r="I23" s="12">
        <v>29</v>
      </c>
      <c r="J23" s="12">
        <v>31</v>
      </c>
      <c r="K23" s="12">
        <v>32</v>
      </c>
      <c r="L23" s="12">
        <v>27</v>
      </c>
      <c r="M23" s="12">
        <v>26</v>
      </c>
      <c r="N23" s="12">
        <v>36</v>
      </c>
      <c r="O23" s="12">
        <f t="shared" si="0"/>
        <v>181</v>
      </c>
      <c r="P23" s="12">
        <v>6</v>
      </c>
      <c r="Q23" s="12">
        <v>19</v>
      </c>
      <c r="R23" s="12">
        <v>17</v>
      </c>
      <c r="S23" s="12">
        <v>22</v>
      </c>
      <c r="T23" s="12">
        <f t="shared" si="1"/>
        <v>58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f t="shared" si="2"/>
        <v>296</v>
      </c>
      <c r="AB23" s="12">
        <f t="shared" si="3"/>
        <v>8</v>
      </c>
    </row>
    <row r="24" spans="1:28">
      <c r="A24" s="5">
        <v>106</v>
      </c>
      <c r="B24" s="5">
        <v>82010136</v>
      </c>
      <c r="C24" s="6" t="s">
        <v>133</v>
      </c>
      <c r="D24" s="12">
        <v>0</v>
      </c>
      <c r="E24" s="12">
        <v>8</v>
      </c>
      <c r="F24" s="12">
        <v>16</v>
      </c>
      <c r="G24" s="12">
        <v>24</v>
      </c>
      <c r="H24" s="12">
        <v>2</v>
      </c>
      <c r="I24" s="12">
        <v>47</v>
      </c>
      <c r="J24" s="12">
        <v>46</v>
      </c>
      <c r="K24" s="12">
        <v>53</v>
      </c>
      <c r="L24" s="12">
        <v>48</v>
      </c>
      <c r="M24" s="12">
        <v>66</v>
      </c>
      <c r="N24" s="12">
        <v>59</v>
      </c>
      <c r="O24" s="12">
        <f t="shared" si="0"/>
        <v>319</v>
      </c>
      <c r="P24" s="12">
        <v>12</v>
      </c>
      <c r="Q24" s="12">
        <v>19</v>
      </c>
      <c r="R24" s="12">
        <v>23</v>
      </c>
      <c r="S24" s="12">
        <v>16</v>
      </c>
      <c r="T24" s="12">
        <f t="shared" si="1"/>
        <v>58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f t="shared" si="2"/>
        <v>401</v>
      </c>
      <c r="AB24" s="12">
        <f t="shared" si="3"/>
        <v>14</v>
      </c>
    </row>
    <row r="25" spans="1:28">
      <c r="A25" s="5">
        <v>97</v>
      </c>
      <c r="B25" s="5">
        <v>82010124</v>
      </c>
      <c r="C25" s="6" t="s">
        <v>124</v>
      </c>
      <c r="D25" s="12">
        <v>0</v>
      </c>
      <c r="E25" s="12">
        <v>18</v>
      </c>
      <c r="F25" s="12">
        <v>10</v>
      </c>
      <c r="G25" s="12">
        <v>28</v>
      </c>
      <c r="H25" s="12">
        <v>2</v>
      </c>
      <c r="I25" s="12">
        <v>24</v>
      </c>
      <c r="J25" s="12">
        <v>21</v>
      </c>
      <c r="K25" s="12">
        <v>28</v>
      </c>
      <c r="L25" s="12">
        <v>25</v>
      </c>
      <c r="M25" s="12">
        <v>19</v>
      </c>
      <c r="N25" s="12">
        <v>17</v>
      </c>
      <c r="O25" s="12">
        <f t="shared" si="0"/>
        <v>134</v>
      </c>
      <c r="P25" s="12">
        <v>6</v>
      </c>
      <c r="Q25" s="12">
        <v>20</v>
      </c>
      <c r="R25" s="12">
        <v>21</v>
      </c>
      <c r="S25" s="12">
        <v>18</v>
      </c>
      <c r="T25" s="12">
        <f t="shared" si="1"/>
        <v>59</v>
      </c>
      <c r="U25" s="12">
        <v>3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f t="shared" si="2"/>
        <v>221</v>
      </c>
      <c r="AB25" s="12">
        <f t="shared" si="3"/>
        <v>11</v>
      </c>
    </row>
    <row r="26" spans="1:28">
      <c r="A26" s="5">
        <v>2</v>
      </c>
      <c r="B26" s="5">
        <v>82010002</v>
      </c>
      <c r="C26" s="6" t="s">
        <v>29</v>
      </c>
      <c r="D26" s="12">
        <v>0</v>
      </c>
      <c r="E26" s="12">
        <v>17</v>
      </c>
      <c r="F26" s="12">
        <v>22</v>
      </c>
      <c r="G26" s="12">
        <v>39</v>
      </c>
      <c r="H26" s="12">
        <v>2</v>
      </c>
      <c r="I26" s="12">
        <v>20</v>
      </c>
      <c r="J26" s="12">
        <v>24</v>
      </c>
      <c r="K26" s="12">
        <v>22</v>
      </c>
      <c r="L26" s="12">
        <v>23</v>
      </c>
      <c r="M26" s="12">
        <v>19</v>
      </c>
      <c r="N26" s="12">
        <v>24</v>
      </c>
      <c r="O26" s="12">
        <f t="shared" si="0"/>
        <v>132</v>
      </c>
      <c r="P26" s="12">
        <v>6</v>
      </c>
      <c r="Q26" s="12">
        <v>22</v>
      </c>
      <c r="R26" s="12">
        <v>19</v>
      </c>
      <c r="S26" s="12">
        <v>23</v>
      </c>
      <c r="T26" s="12">
        <f t="shared" si="1"/>
        <v>64</v>
      </c>
      <c r="U26" s="12">
        <v>3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f t="shared" si="2"/>
        <v>235</v>
      </c>
      <c r="AB26" s="12">
        <f t="shared" si="3"/>
        <v>11</v>
      </c>
    </row>
    <row r="27" spans="1:28">
      <c r="A27" s="5">
        <v>107</v>
      </c>
      <c r="B27" s="5">
        <v>82010137</v>
      </c>
      <c r="C27" s="6" t="s">
        <v>134</v>
      </c>
      <c r="D27" s="12">
        <v>22</v>
      </c>
      <c r="E27" s="12">
        <v>24</v>
      </c>
      <c r="F27" s="12">
        <v>23</v>
      </c>
      <c r="G27" s="12">
        <v>69</v>
      </c>
      <c r="H27" s="12">
        <v>2</v>
      </c>
      <c r="I27" s="12">
        <v>30</v>
      </c>
      <c r="J27" s="12">
        <v>26</v>
      </c>
      <c r="K27" s="12">
        <v>22</v>
      </c>
      <c r="L27" s="12">
        <v>30</v>
      </c>
      <c r="M27" s="12">
        <v>34</v>
      </c>
      <c r="N27" s="12">
        <v>28</v>
      </c>
      <c r="O27" s="12">
        <f t="shared" si="0"/>
        <v>170</v>
      </c>
      <c r="P27" s="12">
        <v>6</v>
      </c>
      <c r="Q27" s="12">
        <v>23</v>
      </c>
      <c r="R27" s="12">
        <v>27</v>
      </c>
      <c r="S27" s="12">
        <v>19</v>
      </c>
      <c r="T27" s="12">
        <f t="shared" si="1"/>
        <v>69</v>
      </c>
      <c r="U27" s="12">
        <v>3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f t="shared" si="2"/>
        <v>308</v>
      </c>
      <c r="AB27" s="12">
        <f t="shared" si="3"/>
        <v>11</v>
      </c>
    </row>
    <row r="28" spans="1:28">
      <c r="A28" s="5">
        <v>9</v>
      </c>
      <c r="B28" s="5">
        <v>82010012</v>
      </c>
      <c r="C28" s="6" t="s">
        <v>36</v>
      </c>
      <c r="D28" s="12">
        <v>0</v>
      </c>
      <c r="E28" s="12">
        <v>17</v>
      </c>
      <c r="F28" s="12">
        <v>17</v>
      </c>
      <c r="G28" s="12">
        <v>34</v>
      </c>
      <c r="H28" s="12">
        <v>2</v>
      </c>
      <c r="I28" s="12">
        <v>15</v>
      </c>
      <c r="J28" s="12">
        <v>26</v>
      </c>
      <c r="K28" s="12">
        <v>22</v>
      </c>
      <c r="L28" s="12">
        <v>24</v>
      </c>
      <c r="M28" s="12">
        <v>28</v>
      </c>
      <c r="N28" s="12">
        <v>17</v>
      </c>
      <c r="O28" s="12">
        <f t="shared" si="0"/>
        <v>132</v>
      </c>
      <c r="P28" s="12">
        <v>6</v>
      </c>
      <c r="Q28" s="12">
        <v>15</v>
      </c>
      <c r="R28" s="12">
        <v>31</v>
      </c>
      <c r="S28" s="12">
        <v>27</v>
      </c>
      <c r="T28" s="12">
        <f t="shared" si="1"/>
        <v>73</v>
      </c>
      <c r="U28" s="12">
        <v>3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f t="shared" si="2"/>
        <v>239</v>
      </c>
      <c r="AB28" s="12">
        <f t="shared" si="3"/>
        <v>11</v>
      </c>
    </row>
    <row r="29" spans="1:28">
      <c r="A29" s="5">
        <v>19</v>
      </c>
      <c r="B29" s="5">
        <v>82010026</v>
      </c>
      <c r="C29" s="6" t="s">
        <v>46</v>
      </c>
      <c r="D29" s="12">
        <v>0</v>
      </c>
      <c r="E29" s="12">
        <v>16</v>
      </c>
      <c r="F29" s="12">
        <v>16</v>
      </c>
      <c r="G29" s="12">
        <v>32</v>
      </c>
      <c r="H29" s="12">
        <v>3</v>
      </c>
      <c r="I29" s="12">
        <v>17</v>
      </c>
      <c r="J29" s="12">
        <v>17</v>
      </c>
      <c r="K29" s="12">
        <v>25</v>
      </c>
      <c r="L29" s="12">
        <v>28</v>
      </c>
      <c r="M29" s="12">
        <v>23</v>
      </c>
      <c r="N29" s="12">
        <v>30</v>
      </c>
      <c r="O29" s="12">
        <f t="shared" si="0"/>
        <v>140</v>
      </c>
      <c r="P29" s="12">
        <v>6</v>
      </c>
      <c r="Q29" s="12">
        <v>24</v>
      </c>
      <c r="R29" s="12">
        <v>23</v>
      </c>
      <c r="S29" s="12">
        <v>28</v>
      </c>
      <c r="T29" s="12">
        <f t="shared" si="1"/>
        <v>75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f t="shared" si="2"/>
        <v>247</v>
      </c>
      <c r="AB29" s="12">
        <f t="shared" si="3"/>
        <v>9</v>
      </c>
    </row>
    <row r="30" spans="1:28" ht="37.200000000000003">
      <c r="A30" s="5">
        <v>80</v>
      </c>
      <c r="B30" s="5">
        <v>82010101</v>
      </c>
      <c r="C30" s="6" t="s">
        <v>107</v>
      </c>
      <c r="D30" s="12">
        <v>0</v>
      </c>
      <c r="E30" s="12">
        <v>28</v>
      </c>
      <c r="F30" s="12">
        <v>20</v>
      </c>
      <c r="G30" s="12">
        <v>48</v>
      </c>
      <c r="H30" s="12">
        <v>2</v>
      </c>
      <c r="I30" s="12">
        <v>17</v>
      </c>
      <c r="J30" s="12">
        <v>29</v>
      </c>
      <c r="K30" s="12">
        <v>25</v>
      </c>
      <c r="L30" s="12">
        <v>31</v>
      </c>
      <c r="M30" s="12">
        <v>28</v>
      </c>
      <c r="N30" s="12">
        <v>18</v>
      </c>
      <c r="O30" s="12">
        <f t="shared" si="0"/>
        <v>148</v>
      </c>
      <c r="P30" s="12">
        <v>6</v>
      </c>
      <c r="Q30" s="12">
        <v>26</v>
      </c>
      <c r="R30" s="12">
        <v>23</v>
      </c>
      <c r="S30" s="12">
        <v>30</v>
      </c>
      <c r="T30" s="12">
        <f t="shared" si="1"/>
        <v>79</v>
      </c>
      <c r="U30" s="12">
        <v>3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f t="shared" si="2"/>
        <v>275</v>
      </c>
      <c r="AB30" s="12">
        <f t="shared" si="3"/>
        <v>11</v>
      </c>
    </row>
    <row r="31" spans="1:28">
      <c r="A31" s="5">
        <v>26</v>
      </c>
      <c r="B31" s="5">
        <v>82010033</v>
      </c>
      <c r="C31" s="6" t="s">
        <v>53</v>
      </c>
      <c r="D31" s="12">
        <v>18</v>
      </c>
      <c r="E31" s="12">
        <v>25</v>
      </c>
      <c r="F31" s="12">
        <v>25</v>
      </c>
      <c r="G31" s="12">
        <v>68</v>
      </c>
      <c r="H31" s="12">
        <v>2</v>
      </c>
      <c r="I31" s="12">
        <v>28</v>
      </c>
      <c r="J31" s="12">
        <v>31</v>
      </c>
      <c r="K31" s="12">
        <v>23</v>
      </c>
      <c r="L31" s="12">
        <v>24</v>
      </c>
      <c r="M31" s="12">
        <v>29</v>
      </c>
      <c r="N31" s="12">
        <v>19</v>
      </c>
      <c r="O31" s="12">
        <f t="shared" si="0"/>
        <v>154</v>
      </c>
      <c r="P31" s="12">
        <v>6</v>
      </c>
      <c r="Q31" s="12">
        <v>34</v>
      </c>
      <c r="R31" s="12">
        <v>15</v>
      </c>
      <c r="S31" s="12">
        <v>36</v>
      </c>
      <c r="T31" s="12">
        <f t="shared" si="1"/>
        <v>85</v>
      </c>
      <c r="U31" s="12">
        <v>0</v>
      </c>
      <c r="V31" s="12">
        <v>40</v>
      </c>
      <c r="W31" s="12">
        <v>24</v>
      </c>
      <c r="X31" s="12">
        <v>25</v>
      </c>
      <c r="Y31" s="12">
        <v>89</v>
      </c>
      <c r="Z31" s="12">
        <v>6</v>
      </c>
      <c r="AA31" s="12">
        <f t="shared" si="2"/>
        <v>396</v>
      </c>
      <c r="AB31" s="12">
        <f t="shared" si="3"/>
        <v>14</v>
      </c>
    </row>
    <row r="32" spans="1:28">
      <c r="A32" s="5">
        <v>93</v>
      </c>
      <c r="B32" s="5">
        <v>82010118</v>
      </c>
      <c r="C32" s="6" t="s">
        <v>120</v>
      </c>
      <c r="D32" s="12">
        <v>15</v>
      </c>
      <c r="E32" s="12">
        <v>17</v>
      </c>
      <c r="F32" s="12">
        <v>24</v>
      </c>
      <c r="G32" s="12">
        <v>56</v>
      </c>
      <c r="H32" s="12">
        <v>2</v>
      </c>
      <c r="I32" s="12">
        <v>29</v>
      </c>
      <c r="J32" s="12">
        <v>28</v>
      </c>
      <c r="K32" s="12">
        <v>19</v>
      </c>
      <c r="L32" s="12">
        <v>25</v>
      </c>
      <c r="M32" s="12">
        <v>21</v>
      </c>
      <c r="N32" s="12">
        <v>22</v>
      </c>
      <c r="O32" s="12">
        <f t="shared" si="0"/>
        <v>144</v>
      </c>
      <c r="P32" s="12">
        <v>6</v>
      </c>
      <c r="Q32" s="12">
        <v>40</v>
      </c>
      <c r="R32" s="12">
        <v>26</v>
      </c>
      <c r="S32" s="12">
        <v>26</v>
      </c>
      <c r="T32" s="12">
        <f t="shared" si="1"/>
        <v>92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f t="shared" si="2"/>
        <v>292</v>
      </c>
      <c r="AB32" s="12">
        <f t="shared" si="3"/>
        <v>8</v>
      </c>
    </row>
    <row r="33" spans="1:28">
      <c r="A33" s="5">
        <v>25</v>
      </c>
      <c r="B33" s="5">
        <v>82010032</v>
      </c>
      <c r="C33" s="6" t="s">
        <v>52</v>
      </c>
      <c r="D33" s="12">
        <v>0</v>
      </c>
      <c r="E33" s="12">
        <v>26</v>
      </c>
      <c r="F33" s="12">
        <v>20</v>
      </c>
      <c r="G33" s="12">
        <v>46</v>
      </c>
      <c r="H33" s="12">
        <v>2</v>
      </c>
      <c r="I33" s="12">
        <v>24</v>
      </c>
      <c r="J33" s="12">
        <v>22</v>
      </c>
      <c r="K33" s="12">
        <v>33</v>
      </c>
      <c r="L33" s="12">
        <v>20</v>
      </c>
      <c r="M33" s="12">
        <v>31</v>
      </c>
      <c r="N33" s="12">
        <v>31</v>
      </c>
      <c r="O33" s="12">
        <f t="shared" si="0"/>
        <v>161</v>
      </c>
      <c r="P33" s="12">
        <v>6</v>
      </c>
      <c r="Q33" s="12">
        <v>32</v>
      </c>
      <c r="R33" s="12">
        <v>43</v>
      </c>
      <c r="S33" s="12">
        <v>42</v>
      </c>
      <c r="T33" s="12">
        <f t="shared" si="1"/>
        <v>117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f t="shared" si="2"/>
        <v>324</v>
      </c>
      <c r="AB33" s="12">
        <f t="shared" si="3"/>
        <v>8</v>
      </c>
    </row>
    <row r="34" spans="1:28">
      <c r="A34" s="5">
        <v>78</v>
      </c>
      <c r="B34" s="5">
        <v>82010099</v>
      </c>
      <c r="C34" s="6" t="s">
        <v>105</v>
      </c>
      <c r="D34" s="12">
        <v>0</v>
      </c>
      <c r="E34" s="12">
        <v>50</v>
      </c>
      <c r="F34" s="12">
        <v>50</v>
      </c>
      <c r="G34" s="12">
        <v>100</v>
      </c>
      <c r="H34" s="12">
        <v>3</v>
      </c>
      <c r="I34" s="12">
        <v>56</v>
      </c>
      <c r="J34" s="12">
        <v>46</v>
      </c>
      <c r="K34" s="12">
        <v>52</v>
      </c>
      <c r="L34" s="12">
        <v>61</v>
      </c>
      <c r="M34" s="12">
        <v>67</v>
      </c>
      <c r="N34" s="12">
        <v>56</v>
      </c>
      <c r="O34" s="12">
        <f t="shared" si="0"/>
        <v>338</v>
      </c>
      <c r="P34" s="12">
        <v>12</v>
      </c>
      <c r="Q34" s="12">
        <v>34</v>
      </c>
      <c r="R34" s="12">
        <v>38</v>
      </c>
      <c r="S34" s="12">
        <v>46</v>
      </c>
      <c r="T34" s="12">
        <f t="shared" si="1"/>
        <v>118</v>
      </c>
      <c r="U34" s="12">
        <v>3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f t="shared" si="2"/>
        <v>556</v>
      </c>
      <c r="AB34" s="12">
        <f t="shared" si="3"/>
        <v>18</v>
      </c>
    </row>
    <row r="35" spans="1:28">
      <c r="A35" s="5">
        <v>55</v>
      </c>
      <c r="B35" s="5">
        <v>82010069</v>
      </c>
      <c r="C35" s="6" t="s">
        <v>82</v>
      </c>
      <c r="D35" s="12">
        <v>0</v>
      </c>
      <c r="E35" s="12">
        <v>27</v>
      </c>
      <c r="F35" s="12">
        <v>32</v>
      </c>
      <c r="G35" s="12">
        <v>59</v>
      </c>
      <c r="H35" s="12">
        <v>3</v>
      </c>
      <c r="I35" s="12">
        <v>40</v>
      </c>
      <c r="J35" s="12">
        <v>38</v>
      </c>
      <c r="K35" s="12">
        <v>46</v>
      </c>
      <c r="L35" s="12">
        <v>38</v>
      </c>
      <c r="M35" s="12">
        <v>43</v>
      </c>
      <c r="N35" s="12">
        <v>48</v>
      </c>
      <c r="O35" s="12">
        <f t="shared" si="0"/>
        <v>253</v>
      </c>
      <c r="P35" s="12">
        <v>11</v>
      </c>
      <c r="Q35" s="12">
        <v>44</v>
      </c>
      <c r="R35" s="12">
        <v>43</v>
      </c>
      <c r="S35" s="12">
        <v>34</v>
      </c>
      <c r="T35" s="12">
        <f t="shared" si="1"/>
        <v>121</v>
      </c>
      <c r="U35" s="12">
        <v>3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f t="shared" si="2"/>
        <v>433</v>
      </c>
      <c r="AB35" s="12">
        <f t="shared" si="3"/>
        <v>17</v>
      </c>
    </row>
    <row r="36" spans="1:28">
      <c r="A36" s="5">
        <v>131</v>
      </c>
      <c r="B36" s="5">
        <v>82010168</v>
      </c>
      <c r="C36" s="6" t="s">
        <v>158</v>
      </c>
      <c r="D36" s="12">
        <v>0</v>
      </c>
      <c r="E36" s="12">
        <v>24</v>
      </c>
      <c r="F36" s="12">
        <v>33</v>
      </c>
      <c r="G36" s="12">
        <v>57</v>
      </c>
      <c r="H36" s="12">
        <v>3</v>
      </c>
      <c r="I36" s="12">
        <v>51</v>
      </c>
      <c r="J36" s="12">
        <v>29</v>
      </c>
      <c r="K36" s="12">
        <v>53</v>
      </c>
      <c r="L36" s="12">
        <v>51</v>
      </c>
      <c r="M36" s="12">
        <v>38</v>
      </c>
      <c r="N36" s="12">
        <v>45</v>
      </c>
      <c r="O36" s="12">
        <f t="shared" si="0"/>
        <v>267</v>
      </c>
      <c r="P36" s="12">
        <v>10</v>
      </c>
      <c r="Q36" s="12">
        <v>41</v>
      </c>
      <c r="R36" s="12">
        <v>48</v>
      </c>
      <c r="S36" s="12">
        <v>34</v>
      </c>
      <c r="T36" s="12">
        <f t="shared" si="1"/>
        <v>123</v>
      </c>
      <c r="U36" s="12">
        <v>3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f t="shared" si="2"/>
        <v>447</v>
      </c>
      <c r="AB36" s="12">
        <f t="shared" si="3"/>
        <v>16</v>
      </c>
    </row>
    <row r="37" spans="1:28">
      <c r="A37" s="5">
        <v>71</v>
      </c>
      <c r="B37" s="5">
        <v>82010086</v>
      </c>
      <c r="C37" s="6" t="s">
        <v>98</v>
      </c>
      <c r="D37" s="12">
        <v>26</v>
      </c>
      <c r="E37" s="12">
        <v>44</v>
      </c>
      <c r="F37" s="12">
        <v>44</v>
      </c>
      <c r="G37" s="12">
        <v>114</v>
      </c>
      <c r="H37" s="12">
        <v>2</v>
      </c>
      <c r="I37" s="12">
        <v>54</v>
      </c>
      <c r="J37" s="12">
        <v>34</v>
      </c>
      <c r="K37" s="12">
        <v>53</v>
      </c>
      <c r="L37" s="12">
        <v>32</v>
      </c>
      <c r="M37" s="12">
        <v>43</v>
      </c>
      <c r="N37" s="12">
        <v>36</v>
      </c>
      <c r="O37" s="12">
        <f t="shared" si="0"/>
        <v>252</v>
      </c>
      <c r="P37" s="12">
        <v>8</v>
      </c>
      <c r="Q37" s="12">
        <v>60</v>
      </c>
      <c r="R37" s="12">
        <v>42</v>
      </c>
      <c r="S37" s="12">
        <v>38</v>
      </c>
      <c r="T37" s="12">
        <f t="shared" si="1"/>
        <v>140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f t="shared" si="2"/>
        <v>506</v>
      </c>
      <c r="AB37" s="12">
        <f t="shared" si="3"/>
        <v>10</v>
      </c>
    </row>
    <row r="38" spans="1:28">
      <c r="A38" s="20" t="s">
        <v>12</v>
      </c>
      <c r="B38" s="21"/>
      <c r="C38" s="22"/>
      <c r="D38" s="7">
        <f t="shared" ref="D38:AB38" si="4">SUM(D4:D37)</f>
        <v>163</v>
      </c>
      <c r="E38" s="7">
        <f t="shared" si="4"/>
        <v>609</v>
      </c>
      <c r="F38" s="7">
        <f t="shared" si="4"/>
        <v>671</v>
      </c>
      <c r="G38" s="7">
        <f t="shared" si="4"/>
        <v>1443</v>
      </c>
      <c r="H38" s="7">
        <f t="shared" si="4"/>
        <v>75</v>
      </c>
      <c r="I38" s="7">
        <f t="shared" si="4"/>
        <v>801</v>
      </c>
      <c r="J38" s="7">
        <f t="shared" si="4"/>
        <v>776</v>
      </c>
      <c r="K38" s="7">
        <f t="shared" si="4"/>
        <v>804</v>
      </c>
      <c r="L38" s="7">
        <f t="shared" si="4"/>
        <v>835</v>
      </c>
      <c r="M38" s="7">
        <f t="shared" si="4"/>
        <v>847</v>
      </c>
      <c r="N38" s="7">
        <f t="shared" si="4"/>
        <v>807</v>
      </c>
      <c r="O38" s="7">
        <f t="shared" si="4"/>
        <v>4870</v>
      </c>
      <c r="P38" s="7">
        <f t="shared" si="4"/>
        <v>227</v>
      </c>
      <c r="Q38" s="7">
        <f t="shared" si="4"/>
        <v>690</v>
      </c>
      <c r="R38" s="7">
        <f t="shared" si="4"/>
        <v>658</v>
      </c>
      <c r="S38" s="7">
        <f t="shared" si="4"/>
        <v>677</v>
      </c>
      <c r="T38" s="7">
        <f t="shared" si="4"/>
        <v>2025</v>
      </c>
      <c r="U38" s="7">
        <f t="shared" si="4"/>
        <v>56</v>
      </c>
      <c r="V38" s="7">
        <f t="shared" si="4"/>
        <v>40</v>
      </c>
      <c r="W38" s="7">
        <f t="shared" si="4"/>
        <v>24</v>
      </c>
      <c r="X38" s="7">
        <f t="shared" si="4"/>
        <v>25</v>
      </c>
      <c r="Y38" s="7">
        <f t="shared" si="4"/>
        <v>89</v>
      </c>
      <c r="Z38" s="7">
        <f t="shared" si="4"/>
        <v>6</v>
      </c>
      <c r="AA38" s="7">
        <f t="shared" si="4"/>
        <v>8427</v>
      </c>
      <c r="AB38" s="7">
        <f t="shared" si="4"/>
        <v>364</v>
      </c>
    </row>
  </sheetData>
  <sortState xmlns:xlrd2="http://schemas.microsoft.com/office/spreadsheetml/2017/richdata2" ref="A4:AB37">
    <sortCondition ref="T4:T37"/>
  </sortState>
  <mergeCells count="10">
    <mergeCell ref="A38:C38"/>
    <mergeCell ref="A1:AB1"/>
    <mergeCell ref="A2:A3"/>
    <mergeCell ref="B2:B3"/>
    <mergeCell ref="C2:C3"/>
    <mergeCell ref="D2:H2"/>
    <mergeCell ref="I2:P2"/>
    <mergeCell ref="Q2:U2"/>
    <mergeCell ref="V2:Z2"/>
    <mergeCell ref="AA2:AB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D3C56-7E8B-4FF2-8A73-9A5C780C9201}">
  <dimension ref="A1:AB137"/>
  <sheetViews>
    <sheetView topLeftCell="A94" workbookViewId="0">
      <selection activeCell="C107" sqref="C107"/>
    </sheetView>
  </sheetViews>
  <sheetFormatPr defaultColWidth="8.77734375" defaultRowHeight="18.600000000000001"/>
  <cols>
    <col min="1" max="1" width="3.109375" style="9" customWidth="1"/>
    <col min="2" max="2" width="9.33203125" style="10" bestFit="1" customWidth="1"/>
    <col min="3" max="3" width="19.77734375" style="11" bestFit="1" customWidth="1"/>
    <col min="4" max="4" width="3.109375" style="8" bestFit="1" customWidth="1"/>
    <col min="5" max="7" width="3.88671875" style="8" bestFit="1" customWidth="1"/>
    <col min="8" max="8" width="3.44140625" style="8" bestFit="1" customWidth="1"/>
    <col min="9" max="14" width="3.88671875" style="8" bestFit="1" customWidth="1"/>
    <col min="15" max="15" width="4.6640625" style="8" bestFit="1" customWidth="1"/>
    <col min="16" max="16" width="3.44140625" style="8" bestFit="1" customWidth="1"/>
    <col min="17" max="19" width="3.109375" style="8" bestFit="1" customWidth="1"/>
    <col min="20" max="20" width="3.88671875" style="8" bestFit="1" customWidth="1"/>
    <col min="21" max="21" width="3.44140625" style="8" bestFit="1" customWidth="1"/>
    <col min="22" max="22" width="3.109375" style="8" bestFit="1" customWidth="1"/>
    <col min="23" max="24" width="3" style="8" bestFit="1" customWidth="1"/>
    <col min="25" max="25" width="3.5546875" style="8" bestFit="1" customWidth="1"/>
    <col min="26" max="26" width="3.44140625" style="8" bestFit="1" customWidth="1"/>
    <col min="27" max="27" width="6.109375" style="8" bestFit="1" customWidth="1"/>
    <col min="28" max="28" width="6.77734375" style="8" bestFit="1" customWidth="1"/>
    <col min="29" max="16384" width="8.77734375" style="8"/>
  </cols>
  <sheetData>
    <row r="1" spans="1:28" s="2" customForma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s="3" customFormat="1">
      <c r="A2" s="19" t="s">
        <v>1</v>
      </c>
      <c r="B2" s="19" t="s">
        <v>2</v>
      </c>
      <c r="C2" s="23" t="s">
        <v>3</v>
      </c>
      <c r="D2" s="19" t="s">
        <v>4</v>
      </c>
      <c r="E2" s="19"/>
      <c r="F2" s="19"/>
      <c r="G2" s="19"/>
      <c r="H2" s="19"/>
      <c r="I2" s="19" t="s">
        <v>5</v>
      </c>
      <c r="J2" s="19"/>
      <c r="K2" s="19"/>
      <c r="L2" s="19"/>
      <c r="M2" s="19"/>
      <c r="N2" s="19"/>
      <c r="O2" s="19"/>
      <c r="P2" s="19"/>
      <c r="Q2" s="19" t="s">
        <v>6</v>
      </c>
      <c r="R2" s="19"/>
      <c r="S2" s="19"/>
      <c r="T2" s="19"/>
      <c r="U2" s="19"/>
      <c r="V2" s="19" t="s">
        <v>7</v>
      </c>
      <c r="W2" s="19"/>
      <c r="X2" s="19"/>
      <c r="Y2" s="19"/>
      <c r="Z2" s="19"/>
      <c r="AA2" s="19" t="s">
        <v>8</v>
      </c>
      <c r="AB2" s="19"/>
    </row>
    <row r="3" spans="1:28" s="3" customFormat="1">
      <c r="A3" s="19"/>
      <c r="B3" s="19"/>
      <c r="C3" s="23"/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12</v>
      </c>
      <c r="P3" s="1" t="s">
        <v>13</v>
      </c>
      <c r="Q3" s="1" t="s">
        <v>20</v>
      </c>
      <c r="R3" s="1" t="s">
        <v>21</v>
      </c>
      <c r="S3" s="1" t="s">
        <v>22</v>
      </c>
      <c r="T3" s="1" t="s">
        <v>12</v>
      </c>
      <c r="U3" s="1" t="s">
        <v>13</v>
      </c>
      <c r="V3" s="1" t="s">
        <v>23</v>
      </c>
      <c r="W3" s="1" t="s">
        <v>24</v>
      </c>
      <c r="X3" s="1" t="s">
        <v>25</v>
      </c>
      <c r="Y3" s="1" t="s">
        <v>12</v>
      </c>
      <c r="Z3" s="1" t="s">
        <v>13</v>
      </c>
      <c r="AA3" s="1" t="s">
        <v>26</v>
      </c>
      <c r="AB3" s="1" t="s">
        <v>27</v>
      </c>
    </row>
    <row r="4" spans="1:28">
      <c r="A4" s="4">
        <v>1</v>
      </c>
      <c r="B4" s="5">
        <v>82010001</v>
      </c>
      <c r="C4" s="6" t="s">
        <v>28</v>
      </c>
      <c r="D4" s="7">
        <v>0</v>
      </c>
      <c r="E4" s="7">
        <v>16</v>
      </c>
      <c r="F4" s="7">
        <v>21</v>
      </c>
      <c r="G4" s="7">
        <v>37</v>
      </c>
      <c r="H4" s="7">
        <v>2</v>
      </c>
      <c r="I4" s="7">
        <v>15</v>
      </c>
      <c r="J4" s="7">
        <v>16</v>
      </c>
      <c r="K4" s="7">
        <v>11</v>
      </c>
      <c r="L4" s="7">
        <v>11</v>
      </c>
      <c r="M4" s="7">
        <v>16</v>
      </c>
      <c r="N4" s="7">
        <v>15</v>
      </c>
      <c r="O4" s="7">
        <f t="shared" ref="O4:O35" si="0">SUM(I4:N4)</f>
        <v>84</v>
      </c>
      <c r="P4" s="7">
        <v>6</v>
      </c>
      <c r="Q4" s="7">
        <v>10</v>
      </c>
      <c r="R4" s="7">
        <v>9</v>
      </c>
      <c r="S4" s="7">
        <v>7</v>
      </c>
      <c r="T4" s="7">
        <v>26</v>
      </c>
      <c r="U4" s="7">
        <v>3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f t="shared" ref="AA4:AA35" si="1">G4+O4+T4+Y4</f>
        <v>147</v>
      </c>
      <c r="AB4" s="7">
        <f t="shared" ref="AB4:AB35" si="2">H4+P4+U4+Z4</f>
        <v>11</v>
      </c>
    </row>
    <row r="5" spans="1:28">
      <c r="A5" s="4">
        <v>2</v>
      </c>
      <c r="B5" s="5">
        <v>82010002</v>
      </c>
      <c r="C5" s="6" t="s">
        <v>29</v>
      </c>
      <c r="D5" s="7">
        <v>0</v>
      </c>
      <c r="E5" s="7">
        <v>17</v>
      </c>
      <c r="F5" s="7">
        <v>22</v>
      </c>
      <c r="G5" s="7">
        <v>39</v>
      </c>
      <c r="H5" s="7">
        <v>2</v>
      </c>
      <c r="I5" s="7">
        <v>20</v>
      </c>
      <c r="J5" s="7">
        <v>24</v>
      </c>
      <c r="K5" s="7">
        <v>22</v>
      </c>
      <c r="L5" s="7">
        <v>23</v>
      </c>
      <c r="M5" s="7">
        <v>19</v>
      </c>
      <c r="N5" s="7">
        <v>24</v>
      </c>
      <c r="O5" s="7">
        <f t="shared" si="0"/>
        <v>132</v>
      </c>
      <c r="P5" s="7">
        <v>6</v>
      </c>
      <c r="Q5" s="7">
        <v>22</v>
      </c>
      <c r="R5" s="7">
        <v>19</v>
      </c>
      <c r="S5" s="7">
        <v>23</v>
      </c>
      <c r="T5" s="7">
        <v>64</v>
      </c>
      <c r="U5" s="7">
        <v>3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f t="shared" si="1"/>
        <v>235</v>
      </c>
      <c r="AB5" s="7">
        <f t="shared" si="2"/>
        <v>11</v>
      </c>
    </row>
    <row r="6" spans="1:28">
      <c r="A6" s="4">
        <v>3</v>
      </c>
      <c r="B6" s="5">
        <v>82010003</v>
      </c>
      <c r="C6" s="6" t="s">
        <v>30</v>
      </c>
      <c r="D6" s="7">
        <v>0</v>
      </c>
      <c r="E6" s="7">
        <v>4</v>
      </c>
      <c r="F6" s="7">
        <v>7</v>
      </c>
      <c r="G6" s="7">
        <v>11</v>
      </c>
      <c r="H6" s="7">
        <v>2</v>
      </c>
      <c r="I6" s="7">
        <v>9</v>
      </c>
      <c r="J6" s="7">
        <v>3</v>
      </c>
      <c r="K6" s="7">
        <v>6</v>
      </c>
      <c r="L6" s="7">
        <v>13</v>
      </c>
      <c r="M6" s="7">
        <v>5</v>
      </c>
      <c r="N6" s="7">
        <v>6</v>
      </c>
      <c r="O6" s="7">
        <f t="shared" si="0"/>
        <v>42</v>
      </c>
      <c r="P6" s="7">
        <v>6</v>
      </c>
      <c r="Q6" s="7">
        <v>1</v>
      </c>
      <c r="R6" s="7">
        <v>5</v>
      </c>
      <c r="S6" s="7">
        <v>8</v>
      </c>
      <c r="T6" s="7">
        <v>14</v>
      </c>
      <c r="U6" s="7">
        <v>3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f t="shared" si="1"/>
        <v>67</v>
      </c>
      <c r="AB6" s="7">
        <f t="shared" si="2"/>
        <v>11</v>
      </c>
    </row>
    <row r="7" spans="1:28">
      <c r="A7" s="4">
        <v>4</v>
      </c>
      <c r="B7" s="5">
        <v>82010004</v>
      </c>
      <c r="C7" s="6" t="s">
        <v>31</v>
      </c>
      <c r="D7" s="7">
        <v>0</v>
      </c>
      <c r="E7" s="7">
        <v>29</v>
      </c>
      <c r="F7" s="7">
        <v>8</v>
      </c>
      <c r="G7" s="7">
        <v>37</v>
      </c>
      <c r="H7" s="7">
        <v>2</v>
      </c>
      <c r="I7" s="7">
        <v>11</v>
      </c>
      <c r="J7" s="7">
        <v>4</v>
      </c>
      <c r="K7" s="7">
        <v>13</v>
      </c>
      <c r="L7" s="7">
        <v>13</v>
      </c>
      <c r="M7" s="7">
        <v>4</v>
      </c>
      <c r="N7" s="7">
        <v>4</v>
      </c>
      <c r="O7" s="7">
        <f t="shared" si="0"/>
        <v>49</v>
      </c>
      <c r="P7" s="7">
        <v>6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f t="shared" si="1"/>
        <v>86</v>
      </c>
      <c r="AB7" s="7">
        <f t="shared" si="2"/>
        <v>8</v>
      </c>
    </row>
    <row r="8" spans="1:28">
      <c r="A8" s="4">
        <v>5</v>
      </c>
      <c r="B8" s="5">
        <v>82010005</v>
      </c>
      <c r="C8" s="6" t="s">
        <v>32</v>
      </c>
      <c r="D8" s="7">
        <v>53</v>
      </c>
      <c r="E8" s="7">
        <v>119</v>
      </c>
      <c r="F8" s="7">
        <v>124</v>
      </c>
      <c r="G8" s="7">
        <v>296</v>
      </c>
      <c r="H8" s="7">
        <v>10</v>
      </c>
      <c r="I8" s="7">
        <v>206</v>
      </c>
      <c r="J8" s="7">
        <v>210</v>
      </c>
      <c r="K8" s="7">
        <v>190</v>
      </c>
      <c r="L8" s="7">
        <v>223</v>
      </c>
      <c r="M8" s="7">
        <v>211</v>
      </c>
      <c r="N8" s="7">
        <v>203</v>
      </c>
      <c r="O8" s="7">
        <f t="shared" si="0"/>
        <v>1243</v>
      </c>
      <c r="P8" s="7">
        <v>40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f t="shared" si="1"/>
        <v>1539</v>
      </c>
      <c r="AB8" s="7">
        <f t="shared" si="2"/>
        <v>50</v>
      </c>
    </row>
    <row r="9" spans="1:28">
      <c r="A9" s="4">
        <v>6</v>
      </c>
      <c r="B9" s="5">
        <v>82010006</v>
      </c>
      <c r="C9" s="6" t="s">
        <v>33</v>
      </c>
      <c r="D9" s="7">
        <v>24</v>
      </c>
      <c r="E9" s="7">
        <v>50</v>
      </c>
      <c r="F9" s="7">
        <v>72</v>
      </c>
      <c r="G9" s="7">
        <v>146</v>
      </c>
      <c r="H9" s="7">
        <v>6</v>
      </c>
      <c r="I9" s="7">
        <v>87</v>
      </c>
      <c r="J9" s="7">
        <v>90</v>
      </c>
      <c r="K9" s="7">
        <v>99</v>
      </c>
      <c r="L9" s="7">
        <v>98</v>
      </c>
      <c r="M9" s="7">
        <v>123</v>
      </c>
      <c r="N9" s="7">
        <v>79</v>
      </c>
      <c r="O9" s="7">
        <f t="shared" si="0"/>
        <v>576</v>
      </c>
      <c r="P9" s="7">
        <v>20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f t="shared" si="1"/>
        <v>722</v>
      </c>
      <c r="AB9" s="7">
        <f t="shared" si="2"/>
        <v>26</v>
      </c>
    </row>
    <row r="10" spans="1:28">
      <c r="A10" s="4">
        <v>7</v>
      </c>
      <c r="B10" s="5">
        <v>82010007</v>
      </c>
      <c r="C10" s="6" t="s">
        <v>34</v>
      </c>
      <c r="D10" s="7">
        <v>23</v>
      </c>
      <c r="E10" s="7">
        <v>18</v>
      </c>
      <c r="F10" s="7">
        <v>20</v>
      </c>
      <c r="G10" s="7">
        <v>61</v>
      </c>
      <c r="H10" s="7">
        <v>3</v>
      </c>
      <c r="I10" s="7">
        <v>24</v>
      </c>
      <c r="J10" s="7">
        <v>21</v>
      </c>
      <c r="K10" s="7">
        <v>6</v>
      </c>
      <c r="L10" s="7">
        <v>6</v>
      </c>
      <c r="M10" s="7">
        <v>8</v>
      </c>
      <c r="N10" s="7">
        <v>6</v>
      </c>
      <c r="O10" s="7">
        <f t="shared" si="0"/>
        <v>71</v>
      </c>
      <c r="P10" s="7">
        <v>6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f t="shared" si="1"/>
        <v>132</v>
      </c>
      <c r="AB10" s="7">
        <f t="shared" si="2"/>
        <v>9</v>
      </c>
    </row>
    <row r="11" spans="1:28">
      <c r="A11" s="4">
        <v>8</v>
      </c>
      <c r="B11" s="5">
        <v>82010008</v>
      </c>
      <c r="C11" s="6" t="s">
        <v>35</v>
      </c>
      <c r="D11" s="7">
        <v>0</v>
      </c>
      <c r="E11" s="7">
        <v>7</v>
      </c>
      <c r="F11" s="7">
        <v>7</v>
      </c>
      <c r="G11" s="7">
        <v>14</v>
      </c>
      <c r="H11" s="7">
        <v>2</v>
      </c>
      <c r="I11" s="7">
        <v>20</v>
      </c>
      <c r="J11" s="7">
        <v>22</v>
      </c>
      <c r="K11" s="7">
        <v>15</v>
      </c>
      <c r="L11" s="7">
        <v>17</v>
      </c>
      <c r="M11" s="7">
        <v>20</v>
      </c>
      <c r="N11" s="7">
        <v>15</v>
      </c>
      <c r="O11" s="7">
        <f t="shared" si="0"/>
        <v>109</v>
      </c>
      <c r="P11" s="7">
        <v>6</v>
      </c>
      <c r="Q11" s="7">
        <v>17</v>
      </c>
      <c r="R11" s="7">
        <v>10</v>
      </c>
      <c r="S11" s="7">
        <v>16</v>
      </c>
      <c r="T11" s="7">
        <v>43</v>
      </c>
      <c r="U11" s="7">
        <v>3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f t="shared" si="1"/>
        <v>166</v>
      </c>
      <c r="AB11" s="7">
        <f t="shared" si="2"/>
        <v>11</v>
      </c>
    </row>
    <row r="12" spans="1:28">
      <c r="A12" s="4">
        <v>9</v>
      </c>
      <c r="B12" s="5">
        <v>82010012</v>
      </c>
      <c r="C12" s="6" t="s">
        <v>36</v>
      </c>
      <c r="D12" s="7">
        <v>0</v>
      </c>
      <c r="E12" s="7">
        <v>17</v>
      </c>
      <c r="F12" s="7">
        <v>17</v>
      </c>
      <c r="G12" s="7">
        <v>34</v>
      </c>
      <c r="H12" s="7">
        <v>2</v>
      </c>
      <c r="I12" s="7">
        <v>15</v>
      </c>
      <c r="J12" s="7">
        <v>26</v>
      </c>
      <c r="K12" s="7">
        <v>22</v>
      </c>
      <c r="L12" s="7">
        <v>24</v>
      </c>
      <c r="M12" s="7">
        <v>28</v>
      </c>
      <c r="N12" s="7">
        <v>17</v>
      </c>
      <c r="O12" s="7">
        <f t="shared" si="0"/>
        <v>132</v>
      </c>
      <c r="P12" s="7">
        <v>6</v>
      </c>
      <c r="Q12" s="7">
        <v>15</v>
      </c>
      <c r="R12" s="7">
        <v>31</v>
      </c>
      <c r="S12" s="7">
        <v>27</v>
      </c>
      <c r="T12" s="7">
        <v>73</v>
      </c>
      <c r="U12" s="7">
        <v>3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f t="shared" si="1"/>
        <v>239</v>
      </c>
      <c r="AB12" s="7">
        <f t="shared" si="2"/>
        <v>11</v>
      </c>
    </row>
    <row r="13" spans="1:28">
      <c r="A13" s="4">
        <v>10</v>
      </c>
      <c r="B13" s="5">
        <v>82010013</v>
      </c>
      <c r="C13" s="6" t="s">
        <v>37</v>
      </c>
      <c r="D13" s="7">
        <v>0</v>
      </c>
      <c r="E13" s="7">
        <v>11</v>
      </c>
      <c r="F13" s="7">
        <v>11</v>
      </c>
      <c r="G13" s="7">
        <v>22</v>
      </c>
      <c r="H13" s="7">
        <v>2</v>
      </c>
      <c r="I13" s="7">
        <v>11</v>
      </c>
      <c r="J13" s="7">
        <v>8</v>
      </c>
      <c r="K13" s="7">
        <v>7</v>
      </c>
      <c r="L13" s="7">
        <v>12</v>
      </c>
      <c r="M13" s="7">
        <v>13</v>
      </c>
      <c r="N13" s="7">
        <v>13</v>
      </c>
      <c r="O13" s="7">
        <f t="shared" si="0"/>
        <v>64</v>
      </c>
      <c r="P13" s="7">
        <v>6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f t="shared" si="1"/>
        <v>86</v>
      </c>
      <c r="AB13" s="7">
        <f t="shared" si="2"/>
        <v>8</v>
      </c>
    </row>
    <row r="14" spans="1:28">
      <c r="A14" s="4">
        <v>11</v>
      </c>
      <c r="B14" s="5">
        <v>82010014</v>
      </c>
      <c r="C14" s="6" t="s">
        <v>38</v>
      </c>
      <c r="D14" s="7">
        <v>4</v>
      </c>
      <c r="E14" s="7">
        <v>8</v>
      </c>
      <c r="F14" s="7">
        <v>9</v>
      </c>
      <c r="G14" s="7">
        <v>21</v>
      </c>
      <c r="H14" s="7">
        <v>3</v>
      </c>
      <c r="I14" s="7">
        <v>19</v>
      </c>
      <c r="J14" s="7">
        <v>13</v>
      </c>
      <c r="K14" s="7">
        <v>14</v>
      </c>
      <c r="L14" s="7">
        <v>12</v>
      </c>
      <c r="M14" s="7">
        <v>17</v>
      </c>
      <c r="N14" s="7">
        <v>17</v>
      </c>
      <c r="O14" s="7">
        <f t="shared" si="0"/>
        <v>92</v>
      </c>
      <c r="P14" s="7">
        <v>6</v>
      </c>
      <c r="Q14" s="7">
        <v>14</v>
      </c>
      <c r="R14" s="7">
        <v>16</v>
      </c>
      <c r="S14" s="7">
        <v>14</v>
      </c>
      <c r="T14" s="7">
        <v>44</v>
      </c>
      <c r="U14" s="7">
        <v>3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f t="shared" si="1"/>
        <v>157</v>
      </c>
      <c r="AB14" s="7">
        <f t="shared" si="2"/>
        <v>12</v>
      </c>
    </row>
    <row r="15" spans="1:28">
      <c r="A15" s="4">
        <v>12</v>
      </c>
      <c r="B15" s="5">
        <v>82010016</v>
      </c>
      <c r="C15" s="6" t="s">
        <v>39</v>
      </c>
      <c r="D15" s="7">
        <v>0</v>
      </c>
      <c r="E15" s="7">
        <v>6</v>
      </c>
      <c r="F15" s="7">
        <v>10</v>
      </c>
      <c r="G15" s="7">
        <v>16</v>
      </c>
      <c r="H15" s="7">
        <v>2</v>
      </c>
      <c r="I15" s="7">
        <v>8</v>
      </c>
      <c r="J15" s="7">
        <v>10</v>
      </c>
      <c r="K15" s="7">
        <v>5</v>
      </c>
      <c r="L15" s="7">
        <v>8</v>
      </c>
      <c r="M15" s="7">
        <v>5</v>
      </c>
      <c r="N15" s="7">
        <v>8</v>
      </c>
      <c r="O15" s="7">
        <f t="shared" si="0"/>
        <v>44</v>
      </c>
      <c r="P15" s="7">
        <v>6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f t="shared" si="1"/>
        <v>60</v>
      </c>
      <c r="AB15" s="7">
        <f t="shared" si="2"/>
        <v>8</v>
      </c>
    </row>
    <row r="16" spans="1:28">
      <c r="A16" s="4">
        <v>13</v>
      </c>
      <c r="B16" s="5">
        <v>82010018</v>
      </c>
      <c r="C16" s="6" t="s">
        <v>40</v>
      </c>
      <c r="D16" s="7">
        <v>0</v>
      </c>
      <c r="E16" s="7">
        <v>5</v>
      </c>
      <c r="F16" s="7">
        <v>0</v>
      </c>
      <c r="G16" s="7">
        <v>5</v>
      </c>
      <c r="H16" s="7">
        <v>1</v>
      </c>
      <c r="I16" s="7">
        <v>14</v>
      </c>
      <c r="J16" s="7">
        <v>28</v>
      </c>
      <c r="K16" s="7">
        <v>24</v>
      </c>
      <c r="L16" s="7">
        <v>26</v>
      </c>
      <c r="M16" s="7">
        <v>20</v>
      </c>
      <c r="N16" s="7">
        <v>25</v>
      </c>
      <c r="O16" s="7">
        <f t="shared" si="0"/>
        <v>137</v>
      </c>
      <c r="P16" s="7">
        <v>6</v>
      </c>
      <c r="Q16" s="7">
        <v>24</v>
      </c>
      <c r="R16" s="7">
        <v>17</v>
      </c>
      <c r="S16" s="7">
        <v>15</v>
      </c>
      <c r="T16" s="7">
        <v>56</v>
      </c>
      <c r="U16" s="7">
        <v>3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f t="shared" si="1"/>
        <v>198</v>
      </c>
      <c r="AB16" s="7">
        <f t="shared" si="2"/>
        <v>10</v>
      </c>
    </row>
    <row r="17" spans="1:28">
      <c r="A17" s="4">
        <v>14</v>
      </c>
      <c r="B17" s="5">
        <v>82010021</v>
      </c>
      <c r="C17" s="6" t="s">
        <v>41</v>
      </c>
      <c r="D17" s="7">
        <v>0</v>
      </c>
      <c r="E17" s="7">
        <v>9</v>
      </c>
      <c r="F17" s="7">
        <v>4</v>
      </c>
      <c r="G17" s="7">
        <v>13</v>
      </c>
      <c r="H17" s="7">
        <v>2</v>
      </c>
      <c r="I17" s="7">
        <v>6</v>
      </c>
      <c r="J17" s="7">
        <v>2</v>
      </c>
      <c r="K17" s="7">
        <v>5</v>
      </c>
      <c r="L17" s="7">
        <v>4</v>
      </c>
      <c r="M17" s="7">
        <v>3</v>
      </c>
      <c r="N17" s="7">
        <v>4</v>
      </c>
      <c r="O17" s="7">
        <f t="shared" si="0"/>
        <v>24</v>
      </c>
      <c r="P17" s="7">
        <v>6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f t="shared" si="1"/>
        <v>37</v>
      </c>
      <c r="AB17" s="7">
        <f t="shared" si="2"/>
        <v>8</v>
      </c>
    </row>
    <row r="18" spans="1:28">
      <c r="A18" s="4">
        <v>15</v>
      </c>
      <c r="B18" s="5">
        <v>82010022</v>
      </c>
      <c r="C18" s="6" t="s">
        <v>42</v>
      </c>
      <c r="D18" s="7">
        <v>0</v>
      </c>
      <c r="E18" s="7">
        <v>5</v>
      </c>
      <c r="F18" s="7">
        <v>16</v>
      </c>
      <c r="G18" s="7">
        <v>21</v>
      </c>
      <c r="H18" s="7">
        <v>2</v>
      </c>
      <c r="I18" s="7">
        <v>32</v>
      </c>
      <c r="J18" s="7">
        <v>30</v>
      </c>
      <c r="K18" s="7">
        <v>23</v>
      </c>
      <c r="L18" s="7">
        <v>37</v>
      </c>
      <c r="M18" s="7">
        <v>28</v>
      </c>
      <c r="N18" s="7">
        <v>29</v>
      </c>
      <c r="O18" s="7">
        <f t="shared" si="0"/>
        <v>179</v>
      </c>
      <c r="P18" s="7">
        <v>6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f t="shared" si="1"/>
        <v>200</v>
      </c>
      <c r="AB18" s="7">
        <f t="shared" si="2"/>
        <v>8</v>
      </c>
    </row>
    <row r="19" spans="1:28">
      <c r="A19" s="4">
        <v>16</v>
      </c>
      <c r="B19" s="5">
        <v>82010023</v>
      </c>
      <c r="C19" s="6" t="s">
        <v>43</v>
      </c>
      <c r="D19" s="7">
        <v>0</v>
      </c>
      <c r="E19" s="7">
        <v>0</v>
      </c>
      <c r="F19" s="7">
        <v>0</v>
      </c>
      <c r="G19" s="7">
        <v>0</v>
      </c>
      <c r="H19" s="7">
        <v>2</v>
      </c>
      <c r="I19" s="7">
        <v>6</v>
      </c>
      <c r="J19" s="7">
        <v>11</v>
      </c>
      <c r="K19" s="7">
        <v>7</v>
      </c>
      <c r="L19" s="7">
        <v>13</v>
      </c>
      <c r="M19" s="7">
        <v>6</v>
      </c>
      <c r="N19" s="7">
        <v>11</v>
      </c>
      <c r="O19" s="7">
        <f t="shared" si="0"/>
        <v>54</v>
      </c>
      <c r="P19" s="7">
        <v>6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f t="shared" si="1"/>
        <v>54</v>
      </c>
      <c r="AB19" s="7">
        <f t="shared" si="2"/>
        <v>8</v>
      </c>
    </row>
    <row r="20" spans="1:28">
      <c r="A20" s="4">
        <v>17</v>
      </c>
      <c r="B20" s="5">
        <v>82010024</v>
      </c>
      <c r="C20" s="6" t="s">
        <v>44</v>
      </c>
      <c r="D20" s="7">
        <v>0</v>
      </c>
      <c r="E20" s="7">
        <v>0</v>
      </c>
      <c r="F20" s="7">
        <v>0</v>
      </c>
      <c r="G20" s="7">
        <v>0</v>
      </c>
      <c r="H20" s="7">
        <v>3</v>
      </c>
      <c r="I20" s="7">
        <v>13</v>
      </c>
      <c r="J20" s="7">
        <v>8</v>
      </c>
      <c r="K20" s="7">
        <v>15</v>
      </c>
      <c r="L20" s="7">
        <v>7</v>
      </c>
      <c r="M20" s="7">
        <v>17</v>
      </c>
      <c r="N20" s="7">
        <v>21</v>
      </c>
      <c r="O20" s="7">
        <f t="shared" si="0"/>
        <v>81</v>
      </c>
      <c r="P20" s="7">
        <v>6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f t="shared" si="1"/>
        <v>81</v>
      </c>
      <c r="AB20" s="7">
        <f t="shared" si="2"/>
        <v>9</v>
      </c>
    </row>
    <row r="21" spans="1:28">
      <c r="A21" s="4">
        <v>18</v>
      </c>
      <c r="B21" s="5">
        <v>82010025</v>
      </c>
      <c r="C21" s="6" t="s">
        <v>45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14</v>
      </c>
      <c r="J21" s="7">
        <v>14</v>
      </c>
      <c r="K21" s="7">
        <v>17</v>
      </c>
      <c r="L21" s="7">
        <v>5</v>
      </c>
      <c r="M21" s="7">
        <v>7</v>
      </c>
      <c r="N21" s="7">
        <v>6</v>
      </c>
      <c r="O21" s="7">
        <f t="shared" si="0"/>
        <v>63</v>
      </c>
      <c r="P21" s="7">
        <v>6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f t="shared" si="1"/>
        <v>63</v>
      </c>
      <c r="AB21" s="7">
        <f t="shared" si="2"/>
        <v>6</v>
      </c>
    </row>
    <row r="22" spans="1:28">
      <c r="A22" s="4">
        <v>19</v>
      </c>
      <c r="B22" s="5">
        <v>82010026</v>
      </c>
      <c r="C22" s="6" t="s">
        <v>46</v>
      </c>
      <c r="D22" s="7">
        <v>0</v>
      </c>
      <c r="E22" s="7">
        <v>16</v>
      </c>
      <c r="F22" s="7">
        <v>16</v>
      </c>
      <c r="G22" s="7">
        <v>32</v>
      </c>
      <c r="H22" s="7">
        <v>3</v>
      </c>
      <c r="I22" s="7">
        <v>17</v>
      </c>
      <c r="J22" s="7">
        <v>17</v>
      </c>
      <c r="K22" s="7">
        <v>25</v>
      </c>
      <c r="L22" s="7">
        <v>28</v>
      </c>
      <c r="M22" s="7">
        <v>23</v>
      </c>
      <c r="N22" s="7">
        <v>30</v>
      </c>
      <c r="O22" s="7">
        <f t="shared" si="0"/>
        <v>140</v>
      </c>
      <c r="P22" s="7">
        <v>6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f t="shared" si="1"/>
        <v>172</v>
      </c>
      <c r="AB22" s="7">
        <f t="shared" si="2"/>
        <v>9</v>
      </c>
    </row>
    <row r="23" spans="1:28">
      <c r="A23" s="14">
        <v>20</v>
      </c>
      <c r="B23" s="15">
        <v>82010027</v>
      </c>
      <c r="C23" s="16" t="s">
        <v>47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f t="shared" si="0"/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f t="shared" si="1"/>
        <v>0</v>
      </c>
      <c r="AB23" s="17">
        <f t="shared" si="2"/>
        <v>0</v>
      </c>
    </row>
    <row r="24" spans="1:28">
      <c r="A24" s="4">
        <v>21</v>
      </c>
      <c r="B24" s="5">
        <v>82010028</v>
      </c>
      <c r="C24" s="6" t="s">
        <v>48</v>
      </c>
      <c r="D24" s="7">
        <v>0</v>
      </c>
      <c r="E24" s="7">
        <v>8</v>
      </c>
      <c r="F24" s="7">
        <v>12</v>
      </c>
      <c r="G24" s="7">
        <v>20</v>
      </c>
      <c r="H24" s="7">
        <v>0</v>
      </c>
      <c r="I24" s="7">
        <v>26</v>
      </c>
      <c r="J24" s="7">
        <v>14</v>
      </c>
      <c r="K24" s="7">
        <v>12</v>
      </c>
      <c r="L24" s="7">
        <v>15</v>
      </c>
      <c r="M24" s="7">
        <v>15</v>
      </c>
      <c r="N24" s="7">
        <v>17</v>
      </c>
      <c r="O24" s="7">
        <f t="shared" si="0"/>
        <v>99</v>
      </c>
      <c r="P24" s="7">
        <v>6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f t="shared" si="1"/>
        <v>119</v>
      </c>
      <c r="AB24" s="7">
        <f t="shared" si="2"/>
        <v>6</v>
      </c>
    </row>
    <row r="25" spans="1:28">
      <c r="A25" s="4">
        <v>22</v>
      </c>
      <c r="B25" s="5">
        <v>82010029</v>
      </c>
      <c r="C25" s="6" t="s">
        <v>49</v>
      </c>
      <c r="D25" s="7">
        <v>0</v>
      </c>
      <c r="E25" s="7">
        <v>0</v>
      </c>
      <c r="F25" s="7">
        <v>0</v>
      </c>
      <c r="G25" s="7">
        <v>0</v>
      </c>
      <c r="H25" s="7">
        <v>2</v>
      </c>
      <c r="I25" s="7">
        <v>2</v>
      </c>
      <c r="J25" s="7">
        <v>2</v>
      </c>
      <c r="K25" s="7">
        <v>6</v>
      </c>
      <c r="L25" s="7">
        <v>6</v>
      </c>
      <c r="M25" s="7">
        <v>8</v>
      </c>
      <c r="N25" s="7">
        <v>3</v>
      </c>
      <c r="O25" s="7">
        <f t="shared" si="0"/>
        <v>27</v>
      </c>
      <c r="P25" s="7">
        <v>6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f t="shared" si="1"/>
        <v>27</v>
      </c>
      <c r="AB25" s="7">
        <f t="shared" si="2"/>
        <v>8</v>
      </c>
    </row>
    <row r="26" spans="1:28">
      <c r="A26" s="4">
        <v>23</v>
      </c>
      <c r="B26" s="5">
        <v>82010030</v>
      </c>
      <c r="C26" s="6" t="s">
        <v>50</v>
      </c>
      <c r="D26" s="7">
        <v>0</v>
      </c>
      <c r="E26" s="7">
        <v>9</v>
      </c>
      <c r="F26" s="7">
        <v>13</v>
      </c>
      <c r="G26" s="7">
        <v>22</v>
      </c>
      <c r="H26" s="7">
        <v>2</v>
      </c>
      <c r="I26" s="7">
        <v>9</v>
      </c>
      <c r="J26" s="7">
        <v>14</v>
      </c>
      <c r="K26" s="7">
        <v>18</v>
      </c>
      <c r="L26" s="7">
        <v>13</v>
      </c>
      <c r="M26" s="7">
        <v>13</v>
      </c>
      <c r="N26" s="7">
        <v>11</v>
      </c>
      <c r="O26" s="7">
        <f t="shared" si="0"/>
        <v>78</v>
      </c>
      <c r="P26" s="7">
        <v>6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f t="shared" si="1"/>
        <v>100</v>
      </c>
      <c r="AB26" s="7">
        <f t="shared" si="2"/>
        <v>8</v>
      </c>
    </row>
    <row r="27" spans="1:28">
      <c r="A27" s="4">
        <v>24</v>
      </c>
      <c r="B27" s="5">
        <v>82010031</v>
      </c>
      <c r="C27" s="6" t="s">
        <v>51</v>
      </c>
      <c r="D27" s="7">
        <v>24</v>
      </c>
      <c r="E27" s="7">
        <v>23</v>
      </c>
      <c r="F27" s="7">
        <v>29</v>
      </c>
      <c r="G27" s="7">
        <v>76</v>
      </c>
      <c r="H27" s="7">
        <v>2</v>
      </c>
      <c r="I27" s="7">
        <v>26</v>
      </c>
      <c r="J27" s="7">
        <v>26</v>
      </c>
      <c r="K27" s="7">
        <v>30</v>
      </c>
      <c r="L27" s="7">
        <v>20</v>
      </c>
      <c r="M27" s="7">
        <v>30</v>
      </c>
      <c r="N27" s="7">
        <v>26</v>
      </c>
      <c r="O27" s="7">
        <f t="shared" si="0"/>
        <v>158</v>
      </c>
      <c r="P27" s="7">
        <v>6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f t="shared" si="1"/>
        <v>234</v>
      </c>
      <c r="AB27" s="7">
        <f t="shared" si="2"/>
        <v>8</v>
      </c>
    </row>
    <row r="28" spans="1:28">
      <c r="A28" s="4">
        <v>25</v>
      </c>
      <c r="B28" s="5">
        <v>82010032</v>
      </c>
      <c r="C28" s="6" t="s">
        <v>52</v>
      </c>
      <c r="D28" s="7">
        <v>0</v>
      </c>
      <c r="E28" s="7">
        <v>26</v>
      </c>
      <c r="F28" s="7">
        <v>20</v>
      </c>
      <c r="G28" s="7">
        <v>46</v>
      </c>
      <c r="H28" s="7">
        <v>2</v>
      </c>
      <c r="I28" s="7">
        <v>24</v>
      </c>
      <c r="J28" s="7">
        <v>22</v>
      </c>
      <c r="K28" s="7">
        <v>33</v>
      </c>
      <c r="L28" s="7">
        <v>20</v>
      </c>
      <c r="M28" s="7">
        <v>31</v>
      </c>
      <c r="N28" s="7">
        <v>31</v>
      </c>
      <c r="O28" s="7">
        <f t="shared" si="0"/>
        <v>161</v>
      </c>
      <c r="P28" s="7">
        <v>6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f t="shared" si="1"/>
        <v>207</v>
      </c>
      <c r="AB28" s="7">
        <f t="shared" si="2"/>
        <v>8</v>
      </c>
    </row>
    <row r="29" spans="1:28">
      <c r="A29" s="4">
        <v>26</v>
      </c>
      <c r="B29" s="5">
        <v>82010033</v>
      </c>
      <c r="C29" s="6" t="s">
        <v>53</v>
      </c>
      <c r="D29" s="7">
        <v>18</v>
      </c>
      <c r="E29" s="7">
        <v>25</v>
      </c>
      <c r="F29" s="7">
        <v>25</v>
      </c>
      <c r="G29" s="7">
        <v>68</v>
      </c>
      <c r="H29" s="7">
        <v>2</v>
      </c>
      <c r="I29" s="7">
        <v>28</v>
      </c>
      <c r="J29" s="7">
        <v>31</v>
      </c>
      <c r="K29" s="7">
        <v>23</v>
      </c>
      <c r="L29" s="7">
        <v>24</v>
      </c>
      <c r="M29" s="7">
        <v>29</v>
      </c>
      <c r="N29" s="7">
        <v>19</v>
      </c>
      <c r="O29" s="7">
        <f t="shared" si="0"/>
        <v>154</v>
      </c>
      <c r="P29" s="7">
        <v>6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40</v>
      </c>
      <c r="W29" s="7">
        <v>24</v>
      </c>
      <c r="X29" s="7">
        <v>25</v>
      </c>
      <c r="Y29" s="7">
        <v>89</v>
      </c>
      <c r="Z29" s="7">
        <v>6</v>
      </c>
      <c r="AA29" s="7">
        <f t="shared" si="1"/>
        <v>311</v>
      </c>
      <c r="AB29" s="7">
        <f t="shared" si="2"/>
        <v>14</v>
      </c>
    </row>
    <row r="30" spans="1:28">
      <c r="A30" s="4">
        <v>27</v>
      </c>
      <c r="B30" s="5">
        <v>82010034</v>
      </c>
      <c r="C30" s="6" t="s">
        <v>54</v>
      </c>
      <c r="D30" s="7">
        <v>5</v>
      </c>
      <c r="E30" s="7">
        <v>6</v>
      </c>
      <c r="F30" s="7">
        <v>6</v>
      </c>
      <c r="G30" s="7">
        <v>17</v>
      </c>
      <c r="H30" s="7">
        <v>2</v>
      </c>
      <c r="I30" s="7">
        <v>7</v>
      </c>
      <c r="J30" s="7">
        <v>7</v>
      </c>
      <c r="K30" s="7">
        <v>12</v>
      </c>
      <c r="L30" s="7">
        <v>9</v>
      </c>
      <c r="M30" s="7">
        <v>4</v>
      </c>
      <c r="N30" s="7">
        <v>11</v>
      </c>
      <c r="O30" s="7">
        <f t="shared" si="0"/>
        <v>50</v>
      </c>
      <c r="P30" s="7">
        <v>6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f t="shared" si="1"/>
        <v>67</v>
      </c>
      <c r="AB30" s="7">
        <f t="shared" si="2"/>
        <v>8</v>
      </c>
    </row>
    <row r="31" spans="1:28">
      <c r="A31" s="4">
        <v>28</v>
      </c>
      <c r="B31" s="5">
        <v>82010035</v>
      </c>
      <c r="C31" s="6" t="s">
        <v>55</v>
      </c>
      <c r="D31" s="7">
        <v>0</v>
      </c>
      <c r="E31" s="7">
        <v>2</v>
      </c>
      <c r="F31" s="7">
        <v>12</v>
      </c>
      <c r="G31" s="7">
        <v>14</v>
      </c>
      <c r="H31" s="7">
        <v>3</v>
      </c>
      <c r="I31" s="7">
        <v>24</v>
      </c>
      <c r="J31" s="7">
        <v>11</v>
      </c>
      <c r="K31" s="7">
        <v>9</v>
      </c>
      <c r="L31" s="7">
        <v>8</v>
      </c>
      <c r="M31" s="7">
        <v>8</v>
      </c>
      <c r="N31" s="7">
        <v>11</v>
      </c>
      <c r="O31" s="7">
        <f t="shared" si="0"/>
        <v>71</v>
      </c>
      <c r="P31" s="7">
        <v>6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f t="shared" si="1"/>
        <v>85</v>
      </c>
      <c r="AB31" s="7">
        <f t="shared" si="2"/>
        <v>9</v>
      </c>
    </row>
    <row r="32" spans="1:28">
      <c r="A32" s="4">
        <v>29</v>
      </c>
      <c r="B32" s="5">
        <v>82010037</v>
      </c>
      <c r="C32" s="6" t="s">
        <v>56</v>
      </c>
      <c r="D32" s="7">
        <v>0</v>
      </c>
      <c r="E32" s="7">
        <v>18</v>
      </c>
      <c r="F32" s="7">
        <v>18</v>
      </c>
      <c r="G32" s="7">
        <v>36</v>
      </c>
      <c r="H32" s="7">
        <v>6</v>
      </c>
      <c r="I32" s="7">
        <v>11</v>
      </c>
      <c r="J32" s="7">
        <v>9</v>
      </c>
      <c r="K32" s="7">
        <v>12</v>
      </c>
      <c r="L32" s="7">
        <v>11</v>
      </c>
      <c r="M32" s="7">
        <v>8</v>
      </c>
      <c r="N32" s="7">
        <v>3</v>
      </c>
      <c r="O32" s="7">
        <f t="shared" si="0"/>
        <v>54</v>
      </c>
      <c r="P32" s="7">
        <v>6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f t="shared" si="1"/>
        <v>90</v>
      </c>
      <c r="AB32" s="7">
        <f t="shared" si="2"/>
        <v>12</v>
      </c>
    </row>
    <row r="33" spans="1:28">
      <c r="A33" s="4">
        <v>30</v>
      </c>
      <c r="B33" s="5">
        <v>82010038</v>
      </c>
      <c r="C33" s="6" t="s">
        <v>57</v>
      </c>
      <c r="D33" s="7">
        <v>0</v>
      </c>
      <c r="E33" s="7">
        <v>27</v>
      </c>
      <c r="F33" s="7">
        <v>21</v>
      </c>
      <c r="G33" s="7">
        <v>48</v>
      </c>
      <c r="H33" s="7">
        <v>3</v>
      </c>
      <c r="I33" s="7">
        <v>22</v>
      </c>
      <c r="J33" s="7">
        <v>34</v>
      </c>
      <c r="K33" s="7">
        <v>26</v>
      </c>
      <c r="L33" s="7">
        <v>30</v>
      </c>
      <c r="M33" s="7">
        <v>24</v>
      </c>
      <c r="N33" s="7">
        <v>29</v>
      </c>
      <c r="O33" s="7">
        <f t="shared" si="0"/>
        <v>165</v>
      </c>
      <c r="P33" s="7">
        <v>6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f t="shared" si="1"/>
        <v>213</v>
      </c>
      <c r="AB33" s="7">
        <f t="shared" si="2"/>
        <v>9</v>
      </c>
    </row>
    <row r="34" spans="1:28" s="13" customFormat="1" ht="20.25" customHeight="1">
      <c r="A34" s="5">
        <v>31</v>
      </c>
      <c r="B34" s="5">
        <v>82010039</v>
      </c>
      <c r="C34" s="6" t="s">
        <v>58</v>
      </c>
      <c r="D34" s="12">
        <v>10</v>
      </c>
      <c r="E34" s="12">
        <v>15</v>
      </c>
      <c r="F34" s="12">
        <v>17</v>
      </c>
      <c r="G34" s="12">
        <v>42</v>
      </c>
      <c r="H34" s="12">
        <v>3</v>
      </c>
      <c r="I34" s="12">
        <v>20</v>
      </c>
      <c r="J34" s="12">
        <v>18</v>
      </c>
      <c r="K34" s="12">
        <v>17</v>
      </c>
      <c r="L34" s="12">
        <v>24</v>
      </c>
      <c r="M34" s="12">
        <v>27</v>
      </c>
      <c r="N34" s="12">
        <v>15</v>
      </c>
      <c r="O34" s="7">
        <f t="shared" si="0"/>
        <v>121</v>
      </c>
      <c r="P34" s="12">
        <v>6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7">
        <f t="shared" si="1"/>
        <v>163</v>
      </c>
      <c r="AB34" s="7">
        <f t="shared" si="2"/>
        <v>9</v>
      </c>
    </row>
    <row r="35" spans="1:28">
      <c r="A35" s="4">
        <v>32</v>
      </c>
      <c r="B35" s="5">
        <v>82010040</v>
      </c>
      <c r="C35" s="6" t="s">
        <v>59</v>
      </c>
      <c r="D35" s="7">
        <v>0</v>
      </c>
      <c r="E35" s="7">
        <v>0</v>
      </c>
      <c r="F35" s="7">
        <v>0</v>
      </c>
      <c r="G35" s="7">
        <v>0</v>
      </c>
      <c r="H35" s="7">
        <v>3</v>
      </c>
      <c r="I35" s="7">
        <v>6</v>
      </c>
      <c r="J35" s="7">
        <v>13</v>
      </c>
      <c r="K35" s="7">
        <v>7</v>
      </c>
      <c r="L35" s="7">
        <v>2</v>
      </c>
      <c r="M35" s="7">
        <v>10</v>
      </c>
      <c r="N35" s="7">
        <v>3</v>
      </c>
      <c r="O35" s="7">
        <f t="shared" si="0"/>
        <v>41</v>
      </c>
      <c r="P35" s="7">
        <v>6</v>
      </c>
      <c r="Q35" s="7">
        <v>44</v>
      </c>
      <c r="R35" s="7">
        <v>43</v>
      </c>
      <c r="S35" s="7">
        <v>34</v>
      </c>
      <c r="T35" s="7">
        <v>121</v>
      </c>
      <c r="U35" s="7">
        <v>5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f t="shared" si="1"/>
        <v>162</v>
      </c>
      <c r="AB35" s="7">
        <f t="shared" si="2"/>
        <v>14</v>
      </c>
    </row>
    <row r="36" spans="1:28">
      <c r="A36" s="4">
        <v>33</v>
      </c>
      <c r="B36" s="5">
        <v>82010041</v>
      </c>
      <c r="C36" s="6" t="s">
        <v>60</v>
      </c>
      <c r="D36" s="7">
        <v>3</v>
      </c>
      <c r="E36" s="7">
        <v>2</v>
      </c>
      <c r="F36" s="7">
        <v>2</v>
      </c>
      <c r="G36" s="7">
        <v>7</v>
      </c>
      <c r="H36" s="7">
        <v>3</v>
      </c>
      <c r="I36" s="7">
        <v>3</v>
      </c>
      <c r="J36" s="7">
        <v>7</v>
      </c>
      <c r="K36" s="7">
        <v>3</v>
      </c>
      <c r="L36" s="7">
        <v>6</v>
      </c>
      <c r="M36" s="7">
        <v>5</v>
      </c>
      <c r="N36" s="7">
        <v>7</v>
      </c>
      <c r="O36" s="7">
        <f t="shared" ref="O36:O67" si="3">SUM(I36:N36)</f>
        <v>31</v>
      </c>
      <c r="P36" s="7">
        <v>6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f t="shared" ref="AA36:AA67" si="4">G36+O36+T36+Y36</f>
        <v>38</v>
      </c>
      <c r="AB36" s="7">
        <f t="shared" ref="AB36:AB67" si="5">H36+P36+U36+Z36</f>
        <v>9</v>
      </c>
    </row>
    <row r="37" spans="1:28">
      <c r="A37" s="4">
        <v>34</v>
      </c>
      <c r="B37" s="5">
        <v>82010042</v>
      </c>
      <c r="C37" s="6" t="s">
        <v>61</v>
      </c>
      <c r="D37" s="7">
        <v>0</v>
      </c>
      <c r="E37" s="7">
        <v>7</v>
      </c>
      <c r="F37" s="7">
        <v>4</v>
      </c>
      <c r="G37" s="7">
        <v>11</v>
      </c>
      <c r="H37" s="7">
        <v>3</v>
      </c>
      <c r="I37" s="7">
        <v>7</v>
      </c>
      <c r="J37" s="7">
        <v>7</v>
      </c>
      <c r="K37" s="7">
        <v>9</v>
      </c>
      <c r="L37" s="7">
        <v>12</v>
      </c>
      <c r="M37" s="7">
        <v>9</v>
      </c>
      <c r="N37" s="7">
        <v>10</v>
      </c>
      <c r="O37" s="7">
        <f t="shared" si="3"/>
        <v>54</v>
      </c>
      <c r="P37" s="7">
        <v>6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f t="shared" si="4"/>
        <v>65</v>
      </c>
      <c r="AB37" s="7">
        <f t="shared" si="5"/>
        <v>9</v>
      </c>
    </row>
    <row r="38" spans="1:28">
      <c r="A38" s="4">
        <v>35</v>
      </c>
      <c r="B38" s="5">
        <v>82010044</v>
      </c>
      <c r="C38" s="6" t="s">
        <v>62</v>
      </c>
      <c r="D38" s="7">
        <v>0</v>
      </c>
      <c r="E38" s="7">
        <v>10</v>
      </c>
      <c r="F38" s="7">
        <v>12</v>
      </c>
      <c r="G38" s="7">
        <v>22</v>
      </c>
      <c r="H38" s="7">
        <v>2</v>
      </c>
      <c r="I38" s="7">
        <v>14</v>
      </c>
      <c r="J38" s="7">
        <v>15</v>
      </c>
      <c r="K38" s="7">
        <v>18</v>
      </c>
      <c r="L38" s="7">
        <v>16</v>
      </c>
      <c r="M38" s="7">
        <v>15</v>
      </c>
      <c r="N38" s="7">
        <v>17</v>
      </c>
      <c r="O38" s="7">
        <f t="shared" si="3"/>
        <v>95</v>
      </c>
      <c r="P38" s="7">
        <v>6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f t="shared" si="4"/>
        <v>117</v>
      </c>
      <c r="AB38" s="7">
        <f t="shared" si="5"/>
        <v>8</v>
      </c>
    </row>
    <row r="39" spans="1:28">
      <c r="A39" s="4">
        <v>36</v>
      </c>
      <c r="B39" s="5">
        <v>82010046</v>
      </c>
      <c r="C39" s="6" t="s">
        <v>63</v>
      </c>
      <c r="D39" s="7">
        <v>0</v>
      </c>
      <c r="E39" s="7">
        <v>11</v>
      </c>
      <c r="F39" s="7">
        <v>4</v>
      </c>
      <c r="G39" s="7">
        <v>15</v>
      </c>
      <c r="H39" s="7">
        <v>3</v>
      </c>
      <c r="I39" s="7">
        <v>3</v>
      </c>
      <c r="J39" s="7">
        <v>5</v>
      </c>
      <c r="K39" s="7">
        <v>0</v>
      </c>
      <c r="L39" s="7">
        <v>4</v>
      </c>
      <c r="M39" s="7">
        <v>2</v>
      </c>
      <c r="N39" s="7">
        <v>0</v>
      </c>
      <c r="O39" s="7">
        <f t="shared" si="3"/>
        <v>14</v>
      </c>
      <c r="P39" s="7">
        <v>4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f t="shared" si="4"/>
        <v>29</v>
      </c>
      <c r="AB39" s="7">
        <f t="shared" si="5"/>
        <v>7</v>
      </c>
    </row>
    <row r="40" spans="1:28">
      <c r="A40" s="4">
        <v>37</v>
      </c>
      <c r="B40" s="5">
        <v>82010047</v>
      </c>
      <c r="C40" s="6" t="s">
        <v>64</v>
      </c>
      <c r="D40" s="7">
        <v>0</v>
      </c>
      <c r="E40" s="7">
        <v>24</v>
      </c>
      <c r="F40" s="7">
        <v>19</v>
      </c>
      <c r="G40" s="7">
        <v>43</v>
      </c>
      <c r="H40" s="7">
        <v>2</v>
      </c>
      <c r="I40" s="7">
        <v>11</v>
      </c>
      <c r="J40" s="7">
        <v>19</v>
      </c>
      <c r="K40" s="7">
        <v>15</v>
      </c>
      <c r="L40" s="7">
        <v>25</v>
      </c>
      <c r="M40" s="7">
        <v>17</v>
      </c>
      <c r="N40" s="7">
        <v>22</v>
      </c>
      <c r="O40" s="7">
        <f t="shared" si="3"/>
        <v>109</v>
      </c>
      <c r="P40" s="7">
        <v>6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f t="shared" si="4"/>
        <v>152</v>
      </c>
      <c r="AB40" s="7">
        <f t="shared" si="5"/>
        <v>8</v>
      </c>
    </row>
    <row r="41" spans="1:28">
      <c r="A41" s="4">
        <v>38</v>
      </c>
      <c r="B41" s="5">
        <v>82010048</v>
      </c>
      <c r="C41" s="6" t="s">
        <v>65</v>
      </c>
      <c r="D41" s="7">
        <v>0</v>
      </c>
      <c r="E41" s="7">
        <v>14</v>
      </c>
      <c r="F41" s="7">
        <v>18</v>
      </c>
      <c r="G41" s="7">
        <v>32</v>
      </c>
      <c r="H41" s="7">
        <v>2</v>
      </c>
      <c r="I41" s="7">
        <v>24</v>
      </c>
      <c r="J41" s="7">
        <v>18</v>
      </c>
      <c r="K41" s="7">
        <v>18</v>
      </c>
      <c r="L41" s="7">
        <v>19</v>
      </c>
      <c r="M41" s="7">
        <v>16</v>
      </c>
      <c r="N41" s="7">
        <v>17</v>
      </c>
      <c r="O41" s="7">
        <f t="shared" si="3"/>
        <v>112</v>
      </c>
      <c r="P41" s="7">
        <v>6</v>
      </c>
      <c r="Q41" s="7">
        <v>13</v>
      </c>
      <c r="R41" s="7">
        <v>13</v>
      </c>
      <c r="S41" s="7">
        <v>8</v>
      </c>
      <c r="T41" s="7">
        <v>34</v>
      </c>
      <c r="U41" s="7">
        <v>3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f t="shared" si="4"/>
        <v>178</v>
      </c>
      <c r="AB41" s="7">
        <f t="shared" si="5"/>
        <v>11</v>
      </c>
    </row>
    <row r="42" spans="1:28">
      <c r="A42" s="4">
        <v>39</v>
      </c>
      <c r="B42" s="5">
        <v>82010049</v>
      </c>
      <c r="C42" s="6" t="s">
        <v>66</v>
      </c>
      <c r="D42" s="7">
        <v>0</v>
      </c>
      <c r="E42" s="7">
        <v>10</v>
      </c>
      <c r="F42" s="7">
        <v>12</v>
      </c>
      <c r="G42" s="7">
        <v>22</v>
      </c>
      <c r="H42" s="7">
        <v>2</v>
      </c>
      <c r="I42" s="7">
        <v>15</v>
      </c>
      <c r="J42" s="7">
        <v>23</v>
      </c>
      <c r="K42" s="7">
        <v>21</v>
      </c>
      <c r="L42" s="7">
        <v>15</v>
      </c>
      <c r="M42" s="7">
        <v>24</v>
      </c>
      <c r="N42" s="7">
        <v>22</v>
      </c>
      <c r="O42" s="7">
        <f t="shared" si="3"/>
        <v>120</v>
      </c>
      <c r="P42" s="7">
        <v>6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f t="shared" si="4"/>
        <v>142</v>
      </c>
      <c r="AB42" s="7">
        <f t="shared" si="5"/>
        <v>8</v>
      </c>
    </row>
    <row r="43" spans="1:28">
      <c r="A43" s="4">
        <v>40</v>
      </c>
      <c r="B43" s="5">
        <v>82010051</v>
      </c>
      <c r="C43" s="6" t="s">
        <v>67</v>
      </c>
      <c r="D43" s="7">
        <v>13</v>
      </c>
      <c r="E43" s="7">
        <v>10</v>
      </c>
      <c r="F43" s="7">
        <v>10</v>
      </c>
      <c r="G43" s="7">
        <v>33</v>
      </c>
      <c r="H43" s="7">
        <v>2</v>
      </c>
      <c r="I43" s="7">
        <v>12</v>
      </c>
      <c r="J43" s="7">
        <v>8</v>
      </c>
      <c r="K43" s="7">
        <v>5</v>
      </c>
      <c r="L43" s="7">
        <v>13</v>
      </c>
      <c r="M43" s="7">
        <v>13</v>
      </c>
      <c r="N43" s="7">
        <v>12</v>
      </c>
      <c r="O43" s="7">
        <f t="shared" si="3"/>
        <v>63</v>
      </c>
      <c r="P43" s="7">
        <v>6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f t="shared" si="4"/>
        <v>96</v>
      </c>
      <c r="AB43" s="7">
        <f t="shared" si="5"/>
        <v>8</v>
      </c>
    </row>
    <row r="44" spans="1:28">
      <c r="A44" s="4">
        <v>41</v>
      </c>
      <c r="B44" s="5">
        <v>82010052</v>
      </c>
      <c r="C44" s="6" t="s">
        <v>68</v>
      </c>
      <c r="D44" s="7">
        <v>0</v>
      </c>
      <c r="E44" s="7">
        <v>0</v>
      </c>
      <c r="F44" s="7">
        <v>0</v>
      </c>
      <c r="G44" s="7">
        <v>0</v>
      </c>
      <c r="H44" s="7">
        <v>2</v>
      </c>
      <c r="I44" s="7">
        <v>25</v>
      </c>
      <c r="J44" s="7">
        <v>16</v>
      </c>
      <c r="K44" s="7">
        <v>18</v>
      </c>
      <c r="L44" s="7">
        <v>17</v>
      </c>
      <c r="M44" s="7">
        <v>23</v>
      </c>
      <c r="N44" s="7">
        <v>12</v>
      </c>
      <c r="O44" s="7">
        <f t="shared" si="3"/>
        <v>111</v>
      </c>
      <c r="P44" s="7">
        <v>6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f t="shared" si="4"/>
        <v>111</v>
      </c>
      <c r="AB44" s="7">
        <f t="shared" si="5"/>
        <v>8</v>
      </c>
    </row>
    <row r="45" spans="1:28">
      <c r="A45" s="4">
        <v>42</v>
      </c>
      <c r="B45" s="5">
        <v>82010053</v>
      </c>
      <c r="C45" s="6" t="s">
        <v>69</v>
      </c>
      <c r="D45" s="7">
        <v>5</v>
      </c>
      <c r="E45" s="7">
        <v>10</v>
      </c>
      <c r="F45" s="7">
        <v>8</v>
      </c>
      <c r="G45" s="7">
        <v>23</v>
      </c>
      <c r="H45" s="7">
        <v>2</v>
      </c>
      <c r="I45" s="7">
        <v>6</v>
      </c>
      <c r="J45" s="7">
        <v>7</v>
      </c>
      <c r="K45" s="7">
        <v>3</v>
      </c>
      <c r="L45" s="7">
        <v>6</v>
      </c>
      <c r="M45" s="7">
        <v>9</v>
      </c>
      <c r="N45" s="7">
        <v>7</v>
      </c>
      <c r="O45" s="7">
        <f t="shared" si="3"/>
        <v>38</v>
      </c>
      <c r="P45" s="7">
        <v>6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f t="shared" si="4"/>
        <v>61</v>
      </c>
      <c r="AB45" s="7">
        <f t="shared" si="5"/>
        <v>8</v>
      </c>
    </row>
    <row r="46" spans="1:28">
      <c r="A46" s="4">
        <v>43</v>
      </c>
      <c r="B46" s="5">
        <v>82010054</v>
      </c>
      <c r="C46" s="6" t="s">
        <v>70</v>
      </c>
      <c r="D46" s="7">
        <v>0</v>
      </c>
      <c r="E46" s="7">
        <v>7</v>
      </c>
      <c r="F46" s="7">
        <v>4</v>
      </c>
      <c r="G46" s="7">
        <v>11</v>
      </c>
      <c r="H46" s="7">
        <v>2</v>
      </c>
      <c r="I46" s="7">
        <v>6</v>
      </c>
      <c r="J46" s="7">
        <v>7</v>
      </c>
      <c r="K46" s="7">
        <v>4</v>
      </c>
      <c r="L46" s="7">
        <v>12</v>
      </c>
      <c r="M46" s="7">
        <v>9</v>
      </c>
      <c r="N46" s="7">
        <v>9</v>
      </c>
      <c r="O46" s="7">
        <f t="shared" si="3"/>
        <v>47</v>
      </c>
      <c r="P46" s="7">
        <v>6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f t="shared" si="4"/>
        <v>58</v>
      </c>
      <c r="AB46" s="7">
        <f t="shared" si="5"/>
        <v>8</v>
      </c>
    </row>
    <row r="47" spans="1:28">
      <c r="A47" s="4">
        <v>44</v>
      </c>
      <c r="B47" s="5">
        <v>82010057</v>
      </c>
      <c r="C47" s="6" t="s">
        <v>71</v>
      </c>
      <c r="D47" s="7">
        <v>0</v>
      </c>
      <c r="E47" s="7">
        <v>0</v>
      </c>
      <c r="F47" s="7">
        <v>0</v>
      </c>
      <c r="G47" s="7">
        <v>0</v>
      </c>
      <c r="H47" s="7">
        <v>2</v>
      </c>
      <c r="I47" s="7">
        <v>7</v>
      </c>
      <c r="J47" s="7">
        <v>7</v>
      </c>
      <c r="K47" s="7">
        <v>10</v>
      </c>
      <c r="L47" s="7">
        <v>8</v>
      </c>
      <c r="M47" s="7">
        <v>10</v>
      </c>
      <c r="N47" s="7">
        <v>2</v>
      </c>
      <c r="O47" s="7">
        <f t="shared" si="3"/>
        <v>44</v>
      </c>
      <c r="P47" s="7">
        <v>6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f t="shared" si="4"/>
        <v>44</v>
      </c>
      <c r="AB47" s="7">
        <f t="shared" si="5"/>
        <v>8</v>
      </c>
    </row>
    <row r="48" spans="1:28">
      <c r="A48" s="4">
        <v>45</v>
      </c>
      <c r="B48" s="5">
        <v>82010058</v>
      </c>
      <c r="C48" s="6" t="s">
        <v>72</v>
      </c>
      <c r="D48" s="7">
        <v>0</v>
      </c>
      <c r="E48" s="7">
        <v>26</v>
      </c>
      <c r="F48" s="7">
        <v>24</v>
      </c>
      <c r="G48" s="7">
        <v>50</v>
      </c>
      <c r="H48" s="7">
        <v>2</v>
      </c>
      <c r="I48" s="7">
        <v>29</v>
      </c>
      <c r="J48" s="7">
        <v>16</v>
      </c>
      <c r="K48" s="7">
        <v>27</v>
      </c>
      <c r="L48" s="7">
        <v>20</v>
      </c>
      <c r="M48" s="7">
        <v>34</v>
      </c>
      <c r="N48" s="7">
        <v>26</v>
      </c>
      <c r="O48" s="7">
        <f t="shared" si="3"/>
        <v>152</v>
      </c>
      <c r="P48" s="7">
        <v>6</v>
      </c>
      <c r="Q48" s="7">
        <v>20</v>
      </c>
      <c r="R48" s="7">
        <v>21</v>
      </c>
      <c r="S48" s="7">
        <v>18</v>
      </c>
      <c r="T48" s="7">
        <v>59</v>
      </c>
      <c r="U48" s="7">
        <v>3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f t="shared" si="4"/>
        <v>261</v>
      </c>
      <c r="AB48" s="7">
        <f t="shared" si="5"/>
        <v>11</v>
      </c>
    </row>
    <row r="49" spans="1:28">
      <c r="A49" s="4">
        <v>46</v>
      </c>
      <c r="B49" s="5">
        <v>82010059</v>
      </c>
      <c r="C49" s="6" t="s">
        <v>73</v>
      </c>
      <c r="D49" s="7">
        <v>0</v>
      </c>
      <c r="E49" s="7">
        <v>5</v>
      </c>
      <c r="F49" s="7">
        <v>1</v>
      </c>
      <c r="G49" s="7">
        <v>6</v>
      </c>
      <c r="H49" s="7">
        <v>2</v>
      </c>
      <c r="I49" s="7">
        <v>8</v>
      </c>
      <c r="J49" s="7">
        <v>2</v>
      </c>
      <c r="K49" s="7">
        <v>5</v>
      </c>
      <c r="L49" s="7">
        <v>5</v>
      </c>
      <c r="M49" s="7">
        <v>2</v>
      </c>
      <c r="N49" s="7">
        <v>11</v>
      </c>
      <c r="O49" s="7">
        <f t="shared" si="3"/>
        <v>33</v>
      </c>
      <c r="P49" s="7">
        <v>6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f t="shared" si="4"/>
        <v>39</v>
      </c>
      <c r="AB49" s="7">
        <f t="shared" si="5"/>
        <v>8</v>
      </c>
    </row>
    <row r="50" spans="1:28">
      <c r="A50" s="4">
        <v>47</v>
      </c>
      <c r="B50" s="5">
        <v>82010060</v>
      </c>
      <c r="C50" s="6" t="s">
        <v>74</v>
      </c>
      <c r="D50" s="7">
        <v>0</v>
      </c>
      <c r="E50" s="7">
        <v>15</v>
      </c>
      <c r="F50" s="7">
        <v>8</v>
      </c>
      <c r="G50" s="7">
        <v>23</v>
      </c>
      <c r="H50" s="7">
        <v>3</v>
      </c>
      <c r="I50" s="7">
        <v>16</v>
      </c>
      <c r="J50" s="7">
        <v>10</v>
      </c>
      <c r="K50" s="7">
        <v>16</v>
      </c>
      <c r="L50" s="7">
        <v>20</v>
      </c>
      <c r="M50" s="7">
        <v>7</v>
      </c>
      <c r="N50" s="7">
        <v>9</v>
      </c>
      <c r="O50" s="7">
        <f t="shared" si="3"/>
        <v>78</v>
      </c>
      <c r="P50" s="7">
        <v>6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f t="shared" si="4"/>
        <v>101</v>
      </c>
      <c r="AB50" s="7">
        <f t="shared" si="5"/>
        <v>9</v>
      </c>
    </row>
    <row r="51" spans="1:28">
      <c r="A51" s="4">
        <v>48</v>
      </c>
      <c r="B51" s="5">
        <v>82010061</v>
      </c>
      <c r="C51" s="6" t="s">
        <v>75</v>
      </c>
      <c r="D51" s="7">
        <v>0</v>
      </c>
      <c r="E51" s="7">
        <v>19</v>
      </c>
      <c r="F51" s="7">
        <v>24</v>
      </c>
      <c r="G51" s="7">
        <v>43</v>
      </c>
      <c r="H51" s="7">
        <v>2</v>
      </c>
      <c r="I51" s="7">
        <v>31</v>
      </c>
      <c r="J51" s="7">
        <v>12</v>
      </c>
      <c r="K51" s="7">
        <v>16</v>
      </c>
      <c r="L51" s="7">
        <v>23</v>
      </c>
      <c r="M51" s="7">
        <v>17</v>
      </c>
      <c r="N51" s="7">
        <v>22</v>
      </c>
      <c r="O51" s="7">
        <f t="shared" si="3"/>
        <v>121</v>
      </c>
      <c r="P51" s="7">
        <v>6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f t="shared" si="4"/>
        <v>164</v>
      </c>
      <c r="AB51" s="7">
        <f t="shared" si="5"/>
        <v>8</v>
      </c>
    </row>
    <row r="52" spans="1:28">
      <c r="A52" s="4">
        <v>49</v>
      </c>
      <c r="B52" s="5">
        <v>82010062</v>
      </c>
      <c r="C52" s="6" t="s">
        <v>76</v>
      </c>
      <c r="D52" s="7">
        <v>0</v>
      </c>
      <c r="E52" s="7">
        <v>11</v>
      </c>
      <c r="F52" s="7">
        <v>13</v>
      </c>
      <c r="G52" s="7">
        <v>24</v>
      </c>
      <c r="H52" s="7">
        <v>3</v>
      </c>
      <c r="I52" s="7">
        <v>6</v>
      </c>
      <c r="J52" s="7">
        <v>5</v>
      </c>
      <c r="K52" s="7">
        <v>4</v>
      </c>
      <c r="L52" s="7">
        <v>12</v>
      </c>
      <c r="M52" s="7">
        <v>11</v>
      </c>
      <c r="N52" s="7">
        <v>6</v>
      </c>
      <c r="O52" s="7">
        <f t="shared" si="3"/>
        <v>44</v>
      </c>
      <c r="P52" s="7">
        <v>6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f t="shared" si="4"/>
        <v>68</v>
      </c>
      <c r="AB52" s="7">
        <f t="shared" si="5"/>
        <v>9</v>
      </c>
    </row>
    <row r="53" spans="1:28">
      <c r="A53" s="4">
        <v>50</v>
      </c>
      <c r="B53" s="5">
        <v>82010063</v>
      </c>
      <c r="C53" s="6" t="s">
        <v>77</v>
      </c>
      <c r="D53" s="7">
        <v>0</v>
      </c>
      <c r="E53" s="7">
        <v>9</v>
      </c>
      <c r="F53" s="7">
        <v>6</v>
      </c>
      <c r="G53" s="7">
        <v>15</v>
      </c>
      <c r="H53" s="7">
        <v>5</v>
      </c>
      <c r="I53" s="7">
        <v>9</v>
      </c>
      <c r="J53" s="7">
        <v>9</v>
      </c>
      <c r="K53" s="7">
        <v>9</v>
      </c>
      <c r="L53" s="7">
        <v>5</v>
      </c>
      <c r="M53" s="7">
        <v>10</v>
      </c>
      <c r="N53" s="7">
        <v>6</v>
      </c>
      <c r="O53" s="7">
        <f t="shared" si="3"/>
        <v>48</v>
      </c>
      <c r="P53" s="7">
        <v>6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f t="shared" si="4"/>
        <v>63</v>
      </c>
      <c r="AB53" s="7">
        <f t="shared" si="5"/>
        <v>11</v>
      </c>
    </row>
    <row r="54" spans="1:28">
      <c r="A54" s="4">
        <v>51</v>
      </c>
      <c r="B54" s="5">
        <v>82010064</v>
      </c>
      <c r="C54" s="6" t="s">
        <v>78</v>
      </c>
      <c r="D54" s="7">
        <v>2</v>
      </c>
      <c r="E54" s="7">
        <v>7</v>
      </c>
      <c r="F54" s="7">
        <v>10</v>
      </c>
      <c r="G54" s="7">
        <v>19</v>
      </c>
      <c r="H54" s="7">
        <v>2</v>
      </c>
      <c r="I54" s="7">
        <v>14</v>
      </c>
      <c r="J54" s="7">
        <v>7</v>
      </c>
      <c r="K54" s="7">
        <v>4</v>
      </c>
      <c r="L54" s="7">
        <v>8</v>
      </c>
      <c r="M54" s="7">
        <v>9</v>
      </c>
      <c r="N54" s="7">
        <v>13</v>
      </c>
      <c r="O54" s="7">
        <f t="shared" si="3"/>
        <v>55</v>
      </c>
      <c r="P54" s="7">
        <v>6</v>
      </c>
      <c r="Q54" s="7">
        <v>8</v>
      </c>
      <c r="R54" s="7">
        <v>10</v>
      </c>
      <c r="S54" s="7">
        <v>15</v>
      </c>
      <c r="T54" s="7">
        <v>33</v>
      </c>
      <c r="U54" s="7">
        <v>3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f t="shared" si="4"/>
        <v>107</v>
      </c>
      <c r="AB54" s="7">
        <f t="shared" si="5"/>
        <v>11</v>
      </c>
    </row>
    <row r="55" spans="1:28" s="13" customFormat="1" ht="37.200000000000003">
      <c r="A55" s="5">
        <v>52</v>
      </c>
      <c r="B55" s="5">
        <v>82010065</v>
      </c>
      <c r="C55" s="6" t="s">
        <v>79</v>
      </c>
      <c r="D55" s="12">
        <v>49</v>
      </c>
      <c r="E55" s="12">
        <v>40</v>
      </c>
      <c r="F55" s="12">
        <v>49</v>
      </c>
      <c r="G55" s="12">
        <v>138</v>
      </c>
      <c r="H55" s="12">
        <v>0</v>
      </c>
      <c r="I55" s="12">
        <v>50</v>
      </c>
      <c r="J55" s="12">
        <v>61</v>
      </c>
      <c r="K55" s="12">
        <v>46</v>
      </c>
      <c r="L55" s="12">
        <v>47</v>
      </c>
      <c r="M55" s="12">
        <v>75</v>
      </c>
      <c r="N55" s="12">
        <v>55</v>
      </c>
      <c r="O55" s="7">
        <f t="shared" si="3"/>
        <v>334</v>
      </c>
      <c r="P55" s="12">
        <v>12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7">
        <f t="shared" si="4"/>
        <v>472</v>
      </c>
      <c r="AB55" s="7">
        <f t="shared" si="5"/>
        <v>12</v>
      </c>
    </row>
    <row r="56" spans="1:28">
      <c r="A56" s="4">
        <v>53</v>
      </c>
      <c r="B56" s="5">
        <v>82010066</v>
      </c>
      <c r="C56" s="6" t="s">
        <v>80</v>
      </c>
      <c r="D56" s="7">
        <v>6</v>
      </c>
      <c r="E56" s="7">
        <v>15</v>
      </c>
      <c r="F56" s="7">
        <v>8</v>
      </c>
      <c r="G56" s="7">
        <v>29</v>
      </c>
      <c r="H56" s="7">
        <v>2</v>
      </c>
      <c r="I56" s="7">
        <v>16</v>
      </c>
      <c r="J56" s="7">
        <v>8</v>
      </c>
      <c r="K56" s="7">
        <v>7</v>
      </c>
      <c r="L56" s="7">
        <v>5</v>
      </c>
      <c r="M56" s="7">
        <v>6</v>
      </c>
      <c r="N56" s="7">
        <v>6</v>
      </c>
      <c r="O56" s="7">
        <f t="shared" si="3"/>
        <v>48</v>
      </c>
      <c r="P56" s="7">
        <v>6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f t="shared" si="4"/>
        <v>77</v>
      </c>
      <c r="AB56" s="7">
        <f t="shared" si="5"/>
        <v>8</v>
      </c>
    </row>
    <row r="57" spans="1:28">
      <c r="A57" s="4">
        <v>54</v>
      </c>
      <c r="B57" s="5">
        <v>82010068</v>
      </c>
      <c r="C57" s="6" t="s">
        <v>81</v>
      </c>
      <c r="D57" s="7">
        <v>9</v>
      </c>
      <c r="E57" s="7">
        <v>11</v>
      </c>
      <c r="F57" s="7">
        <v>8</v>
      </c>
      <c r="G57" s="7">
        <v>28</v>
      </c>
      <c r="H57" s="7">
        <v>2</v>
      </c>
      <c r="I57" s="7">
        <v>13</v>
      </c>
      <c r="J57" s="7">
        <v>10</v>
      </c>
      <c r="K57" s="7">
        <v>15</v>
      </c>
      <c r="L57" s="7">
        <v>9</v>
      </c>
      <c r="M57" s="7">
        <v>9</v>
      </c>
      <c r="N57" s="7">
        <v>8</v>
      </c>
      <c r="O57" s="7">
        <f t="shared" si="3"/>
        <v>64</v>
      </c>
      <c r="P57" s="7">
        <v>6</v>
      </c>
      <c r="Q57" s="7">
        <v>19</v>
      </c>
      <c r="R57" s="7">
        <v>23</v>
      </c>
      <c r="S57" s="7">
        <v>16</v>
      </c>
      <c r="T57" s="7">
        <v>58</v>
      </c>
      <c r="U57" s="7">
        <v>3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f t="shared" si="4"/>
        <v>150</v>
      </c>
      <c r="AB57" s="7">
        <f t="shared" si="5"/>
        <v>11</v>
      </c>
    </row>
    <row r="58" spans="1:28">
      <c r="A58" s="4">
        <v>55</v>
      </c>
      <c r="B58" s="5">
        <v>82010069</v>
      </c>
      <c r="C58" s="6" t="s">
        <v>82</v>
      </c>
      <c r="D58" s="7">
        <v>0</v>
      </c>
      <c r="E58" s="7">
        <v>27</v>
      </c>
      <c r="F58" s="7">
        <v>32</v>
      </c>
      <c r="G58" s="7">
        <v>59</v>
      </c>
      <c r="H58" s="7">
        <v>3</v>
      </c>
      <c r="I58" s="7">
        <v>40</v>
      </c>
      <c r="J58" s="7">
        <v>38</v>
      </c>
      <c r="K58" s="7">
        <v>46</v>
      </c>
      <c r="L58" s="7">
        <v>38</v>
      </c>
      <c r="M58" s="7">
        <v>43</v>
      </c>
      <c r="N58" s="7">
        <v>48</v>
      </c>
      <c r="O58" s="7">
        <f t="shared" si="3"/>
        <v>253</v>
      </c>
      <c r="P58" s="7">
        <v>11</v>
      </c>
      <c r="Q58" s="7">
        <v>23</v>
      </c>
      <c r="R58" s="7">
        <v>27</v>
      </c>
      <c r="S58" s="7">
        <v>19</v>
      </c>
      <c r="T58" s="7">
        <v>69</v>
      </c>
      <c r="U58" s="7">
        <v>3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f t="shared" si="4"/>
        <v>381</v>
      </c>
      <c r="AB58" s="7">
        <f t="shared" si="5"/>
        <v>17</v>
      </c>
    </row>
    <row r="59" spans="1:28">
      <c r="A59" s="4">
        <v>56</v>
      </c>
      <c r="B59" s="5">
        <v>82010070</v>
      </c>
      <c r="C59" s="6" t="s">
        <v>83</v>
      </c>
      <c r="D59" s="7">
        <v>7</v>
      </c>
      <c r="E59" s="7">
        <v>6</v>
      </c>
      <c r="F59" s="7">
        <v>3</v>
      </c>
      <c r="G59" s="7">
        <v>16</v>
      </c>
      <c r="H59" s="7">
        <v>3</v>
      </c>
      <c r="I59" s="7">
        <v>14</v>
      </c>
      <c r="J59" s="7">
        <v>6</v>
      </c>
      <c r="K59" s="7">
        <v>11</v>
      </c>
      <c r="L59" s="7">
        <v>8</v>
      </c>
      <c r="M59" s="7">
        <v>14</v>
      </c>
      <c r="N59" s="7">
        <v>9</v>
      </c>
      <c r="O59" s="7">
        <f t="shared" si="3"/>
        <v>62</v>
      </c>
      <c r="P59" s="7">
        <v>6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f t="shared" si="4"/>
        <v>78</v>
      </c>
      <c r="AB59" s="7">
        <f t="shared" si="5"/>
        <v>9</v>
      </c>
    </row>
    <row r="60" spans="1:28">
      <c r="A60" s="4">
        <v>57</v>
      </c>
      <c r="B60" s="5">
        <v>82010071</v>
      </c>
      <c r="C60" s="6" t="s">
        <v>84</v>
      </c>
      <c r="D60" s="7">
        <v>3</v>
      </c>
      <c r="E60" s="7">
        <v>4</v>
      </c>
      <c r="F60" s="7">
        <v>8</v>
      </c>
      <c r="G60" s="7">
        <v>15</v>
      </c>
      <c r="H60" s="7">
        <v>0</v>
      </c>
      <c r="I60" s="7">
        <v>9</v>
      </c>
      <c r="J60" s="7">
        <v>8</v>
      </c>
      <c r="K60" s="7">
        <v>5</v>
      </c>
      <c r="L60" s="7">
        <v>7</v>
      </c>
      <c r="M60" s="7">
        <v>6</v>
      </c>
      <c r="N60" s="7">
        <v>5</v>
      </c>
      <c r="O60" s="7">
        <f t="shared" si="3"/>
        <v>40</v>
      </c>
      <c r="P60" s="7">
        <v>6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f t="shared" si="4"/>
        <v>55</v>
      </c>
      <c r="AB60" s="7">
        <f t="shared" si="5"/>
        <v>6</v>
      </c>
    </row>
    <row r="61" spans="1:28">
      <c r="A61" s="4">
        <v>58</v>
      </c>
      <c r="B61" s="5">
        <v>82010072</v>
      </c>
      <c r="C61" s="6" t="s">
        <v>85</v>
      </c>
      <c r="D61" s="7">
        <v>0</v>
      </c>
      <c r="E61" s="7">
        <v>4</v>
      </c>
      <c r="F61" s="7">
        <v>3</v>
      </c>
      <c r="G61" s="7">
        <v>7</v>
      </c>
      <c r="H61" s="7">
        <v>2</v>
      </c>
      <c r="I61" s="7">
        <v>11</v>
      </c>
      <c r="J61" s="7">
        <v>3</v>
      </c>
      <c r="K61" s="7">
        <v>8</v>
      </c>
      <c r="L61" s="7">
        <v>2</v>
      </c>
      <c r="M61" s="7">
        <v>3</v>
      </c>
      <c r="N61" s="7">
        <v>2</v>
      </c>
      <c r="O61" s="7">
        <f t="shared" si="3"/>
        <v>29</v>
      </c>
      <c r="P61" s="7">
        <v>6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f t="shared" si="4"/>
        <v>36</v>
      </c>
      <c r="AB61" s="7">
        <f t="shared" si="5"/>
        <v>8</v>
      </c>
    </row>
    <row r="62" spans="1:28">
      <c r="A62" s="4">
        <v>59</v>
      </c>
      <c r="B62" s="5">
        <v>82010073</v>
      </c>
      <c r="C62" s="6" t="s">
        <v>86</v>
      </c>
      <c r="D62" s="7">
        <v>6</v>
      </c>
      <c r="E62" s="7">
        <v>5</v>
      </c>
      <c r="F62" s="7">
        <v>8</v>
      </c>
      <c r="G62" s="7">
        <v>19</v>
      </c>
      <c r="H62" s="7">
        <v>0</v>
      </c>
      <c r="I62" s="7">
        <v>13</v>
      </c>
      <c r="J62" s="7">
        <v>10</v>
      </c>
      <c r="K62" s="7">
        <v>12</v>
      </c>
      <c r="L62" s="7">
        <v>8</v>
      </c>
      <c r="M62" s="7">
        <v>5</v>
      </c>
      <c r="N62" s="7">
        <v>2</v>
      </c>
      <c r="O62" s="7">
        <f t="shared" si="3"/>
        <v>50</v>
      </c>
      <c r="P62" s="7">
        <v>6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f t="shared" si="4"/>
        <v>69</v>
      </c>
      <c r="AB62" s="7">
        <f t="shared" si="5"/>
        <v>6</v>
      </c>
    </row>
    <row r="63" spans="1:28">
      <c r="A63" s="4">
        <v>60</v>
      </c>
      <c r="B63" s="5">
        <v>82010074</v>
      </c>
      <c r="C63" s="6" t="s">
        <v>87</v>
      </c>
      <c r="D63" s="7">
        <v>0</v>
      </c>
      <c r="E63" s="7">
        <v>19</v>
      </c>
      <c r="F63" s="7">
        <v>18</v>
      </c>
      <c r="G63" s="7">
        <v>37</v>
      </c>
      <c r="H63" s="7">
        <v>2</v>
      </c>
      <c r="I63" s="7">
        <v>30</v>
      </c>
      <c r="J63" s="7">
        <v>18</v>
      </c>
      <c r="K63" s="7">
        <v>19</v>
      </c>
      <c r="L63" s="7">
        <v>17</v>
      </c>
      <c r="M63" s="7">
        <v>22</v>
      </c>
      <c r="N63" s="7">
        <v>21</v>
      </c>
      <c r="O63" s="7">
        <f t="shared" si="3"/>
        <v>127</v>
      </c>
      <c r="P63" s="7">
        <v>6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f t="shared" si="4"/>
        <v>164</v>
      </c>
      <c r="AB63" s="7">
        <f t="shared" si="5"/>
        <v>8</v>
      </c>
    </row>
    <row r="64" spans="1:28">
      <c r="A64" s="4">
        <v>61</v>
      </c>
      <c r="B64" s="5">
        <v>82010075</v>
      </c>
      <c r="C64" s="6" t="s">
        <v>88</v>
      </c>
      <c r="D64" s="7">
        <v>0</v>
      </c>
      <c r="E64" s="7">
        <v>15</v>
      </c>
      <c r="F64" s="7">
        <v>15</v>
      </c>
      <c r="G64" s="7">
        <v>30</v>
      </c>
      <c r="H64" s="7">
        <v>2</v>
      </c>
      <c r="I64" s="7">
        <v>10</v>
      </c>
      <c r="J64" s="7">
        <v>9</v>
      </c>
      <c r="K64" s="7">
        <v>12</v>
      </c>
      <c r="L64" s="7">
        <v>17</v>
      </c>
      <c r="M64" s="7">
        <v>17</v>
      </c>
      <c r="N64" s="7">
        <v>15</v>
      </c>
      <c r="O64" s="7">
        <f t="shared" si="3"/>
        <v>80</v>
      </c>
      <c r="P64" s="7">
        <v>6</v>
      </c>
      <c r="Q64" s="7">
        <v>15</v>
      </c>
      <c r="R64" s="7">
        <v>9</v>
      </c>
      <c r="S64" s="7">
        <v>20</v>
      </c>
      <c r="T64" s="7">
        <v>44</v>
      </c>
      <c r="U64" s="7">
        <v>3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f t="shared" si="4"/>
        <v>154</v>
      </c>
      <c r="AB64" s="7">
        <f t="shared" si="5"/>
        <v>11</v>
      </c>
    </row>
    <row r="65" spans="1:28">
      <c r="A65" s="4">
        <v>62</v>
      </c>
      <c r="B65" s="5">
        <v>82010077</v>
      </c>
      <c r="C65" s="6" t="s">
        <v>89</v>
      </c>
      <c r="D65" s="7">
        <v>0</v>
      </c>
      <c r="E65" s="7">
        <v>7</v>
      </c>
      <c r="F65" s="7">
        <v>7</v>
      </c>
      <c r="G65" s="7">
        <v>14</v>
      </c>
      <c r="H65" s="7">
        <v>2</v>
      </c>
      <c r="I65" s="7">
        <v>5</v>
      </c>
      <c r="J65" s="7">
        <v>7</v>
      </c>
      <c r="K65" s="7">
        <v>6</v>
      </c>
      <c r="L65" s="7">
        <v>9</v>
      </c>
      <c r="M65" s="7">
        <v>11</v>
      </c>
      <c r="N65" s="7">
        <v>8</v>
      </c>
      <c r="O65" s="7">
        <f t="shared" si="3"/>
        <v>46</v>
      </c>
      <c r="P65" s="7">
        <v>6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f t="shared" si="4"/>
        <v>60</v>
      </c>
      <c r="AB65" s="7">
        <f t="shared" si="5"/>
        <v>8</v>
      </c>
    </row>
    <row r="66" spans="1:28">
      <c r="A66" s="4">
        <v>63</v>
      </c>
      <c r="B66" s="5">
        <v>82010078</v>
      </c>
      <c r="C66" s="6" t="s">
        <v>90</v>
      </c>
      <c r="D66" s="7">
        <v>0</v>
      </c>
      <c r="E66" s="7">
        <v>5</v>
      </c>
      <c r="F66" s="7">
        <v>4</v>
      </c>
      <c r="G66" s="7">
        <v>9</v>
      </c>
      <c r="H66" s="7">
        <v>3</v>
      </c>
      <c r="I66" s="7">
        <v>5</v>
      </c>
      <c r="J66" s="7">
        <v>9</v>
      </c>
      <c r="K66" s="7">
        <v>0</v>
      </c>
      <c r="L66" s="7">
        <v>4</v>
      </c>
      <c r="M66" s="7">
        <v>4</v>
      </c>
      <c r="N66" s="7">
        <v>9</v>
      </c>
      <c r="O66" s="7">
        <f t="shared" si="3"/>
        <v>31</v>
      </c>
      <c r="P66" s="7">
        <v>5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f t="shared" si="4"/>
        <v>40</v>
      </c>
      <c r="AB66" s="7">
        <f t="shared" si="5"/>
        <v>8</v>
      </c>
    </row>
    <row r="67" spans="1:28">
      <c r="A67" s="4">
        <v>64</v>
      </c>
      <c r="B67" s="5">
        <v>82010079</v>
      </c>
      <c r="C67" s="6" t="s">
        <v>91</v>
      </c>
      <c r="D67" s="7">
        <v>0</v>
      </c>
      <c r="E67" s="7">
        <v>10</v>
      </c>
      <c r="F67" s="7">
        <v>6</v>
      </c>
      <c r="G67" s="7">
        <v>16</v>
      </c>
      <c r="H67" s="7">
        <v>0</v>
      </c>
      <c r="I67" s="7">
        <v>15</v>
      </c>
      <c r="J67" s="7">
        <v>14</v>
      </c>
      <c r="K67" s="7">
        <v>17</v>
      </c>
      <c r="L67" s="7">
        <v>15</v>
      </c>
      <c r="M67" s="7">
        <v>11</v>
      </c>
      <c r="N67" s="7">
        <v>11</v>
      </c>
      <c r="O67" s="7">
        <f t="shared" si="3"/>
        <v>83</v>
      </c>
      <c r="P67" s="7">
        <v>6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f t="shared" si="4"/>
        <v>99</v>
      </c>
      <c r="AB67" s="7">
        <f t="shared" si="5"/>
        <v>6</v>
      </c>
    </row>
    <row r="68" spans="1:28">
      <c r="A68" s="4">
        <v>65</v>
      </c>
      <c r="B68" s="5">
        <v>82010080</v>
      </c>
      <c r="C68" s="6" t="s">
        <v>92</v>
      </c>
      <c r="D68" s="7">
        <v>0</v>
      </c>
      <c r="E68" s="7">
        <v>7</v>
      </c>
      <c r="F68" s="7">
        <v>4</v>
      </c>
      <c r="G68" s="7">
        <v>11</v>
      </c>
      <c r="H68" s="7">
        <v>2</v>
      </c>
      <c r="I68" s="7">
        <v>10</v>
      </c>
      <c r="J68" s="7">
        <v>11</v>
      </c>
      <c r="K68" s="7">
        <v>9</v>
      </c>
      <c r="L68" s="7">
        <v>12</v>
      </c>
      <c r="M68" s="7">
        <v>8</v>
      </c>
      <c r="N68" s="7">
        <v>5</v>
      </c>
      <c r="O68" s="7">
        <f t="shared" ref="O68:O99" si="6">SUM(I68:N68)</f>
        <v>55</v>
      </c>
      <c r="P68" s="7">
        <v>6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f t="shared" ref="AA68:AA99" si="7">G68+O68+T68+Y68</f>
        <v>66</v>
      </c>
      <c r="AB68" s="7">
        <f t="shared" ref="AB68:AB99" si="8">H68+P68+U68+Z68</f>
        <v>8</v>
      </c>
    </row>
    <row r="69" spans="1:28">
      <c r="A69" s="4">
        <v>66</v>
      </c>
      <c r="B69" s="5">
        <v>82010081</v>
      </c>
      <c r="C69" s="6" t="s">
        <v>93</v>
      </c>
      <c r="D69" s="7">
        <v>0</v>
      </c>
      <c r="E69" s="7">
        <v>10</v>
      </c>
      <c r="F69" s="7">
        <v>12</v>
      </c>
      <c r="G69" s="7">
        <v>22</v>
      </c>
      <c r="H69" s="7">
        <v>2</v>
      </c>
      <c r="I69" s="7">
        <v>14</v>
      </c>
      <c r="J69" s="7">
        <v>11</v>
      </c>
      <c r="K69" s="7">
        <v>17</v>
      </c>
      <c r="L69" s="7">
        <v>14</v>
      </c>
      <c r="M69" s="7">
        <v>8</v>
      </c>
      <c r="N69" s="7">
        <v>14</v>
      </c>
      <c r="O69" s="7">
        <f t="shared" si="6"/>
        <v>78</v>
      </c>
      <c r="P69" s="7">
        <v>6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f t="shared" si="7"/>
        <v>100</v>
      </c>
      <c r="AB69" s="7">
        <f t="shared" si="8"/>
        <v>8</v>
      </c>
    </row>
    <row r="70" spans="1:28">
      <c r="A70" s="4">
        <v>67</v>
      </c>
      <c r="B70" s="5">
        <v>82010082</v>
      </c>
      <c r="C70" s="6" t="s">
        <v>94</v>
      </c>
      <c r="D70" s="7">
        <v>0</v>
      </c>
      <c r="E70" s="7">
        <v>19</v>
      </c>
      <c r="F70" s="7">
        <v>9</v>
      </c>
      <c r="G70" s="7">
        <v>28</v>
      </c>
      <c r="H70" s="7">
        <v>2</v>
      </c>
      <c r="I70" s="7">
        <v>19</v>
      </c>
      <c r="J70" s="7">
        <v>21</v>
      </c>
      <c r="K70" s="7">
        <v>18</v>
      </c>
      <c r="L70" s="7">
        <v>21</v>
      </c>
      <c r="M70" s="7">
        <v>18</v>
      </c>
      <c r="N70" s="7">
        <v>18</v>
      </c>
      <c r="O70" s="7">
        <f t="shared" si="6"/>
        <v>115</v>
      </c>
      <c r="P70" s="7">
        <v>6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f t="shared" si="7"/>
        <v>143</v>
      </c>
      <c r="AB70" s="7">
        <f t="shared" si="8"/>
        <v>8</v>
      </c>
    </row>
    <row r="71" spans="1:28">
      <c r="A71" s="4">
        <v>68</v>
      </c>
      <c r="B71" s="5">
        <v>82010083</v>
      </c>
      <c r="C71" s="6" t="s">
        <v>95</v>
      </c>
      <c r="D71" s="7">
        <v>0</v>
      </c>
      <c r="E71" s="7">
        <v>5</v>
      </c>
      <c r="F71" s="7">
        <v>6</v>
      </c>
      <c r="G71" s="7">
        <v>11</v>
      </c>
      <c r="H71" s="7">
        <v>2</v>
      </c>
      <c r="I71" s="7">
        <v>2</v>
      </c>
      <c r="J71" s="7">
        <v>3</v>
      </c>
      <c r="K71" s="7">
        <v>3</v>
      </c>
      <c r="L71" s="7">
        <v>3</v>
      </c>
      <c r="M71" s="7">
        <v>5</v>
      </c>
      <c r="N71" s="7">
        <v>5</v>
      </c>
      <c r="O71" s="7">
        <f t="shared" si="6"/>
        <v>21</v>
      </c>
      <c r="P71" s="7">
        <v>6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f t="shared" si="7"/>
        <v>32</v>
      </c>
      <c r="AB71" s="7">
        <f t="shared" si="8"/>
        <v>8</v>
      </c>
    </row>
    <row r="72" spans="1:28">
      <c r="A72" s="4">
        <v>69</v>
      </c>
      <c r="B72" s="5">
        <v>82010084</v>
      </c>
      <c r="C72" s="6" t="s">
        <v>96</v>
      </c>
      <c r="D72" s="7">
        <v>0</v>
      </c>
      <c r="E72" s="7">
        <v>6</v>
      </c>
      <c r="F72" s="7">
        <v>6</v>
      </c>
      <c r="G72" s="7">
        <v>12</v>
      </c>
      <c r="H72" s="7">
        <v>2</v>
      </c>
      <c r="I72" s="7">
        <v>8</v>
      </c>
      <c r="J72" s="7">
        <v>5</v>
      </c>
      <c r="K72" s="7">
        <v>8</v>
      </c>
      <c r="L72" s="7">
        <v>15</v>
      </c>
      <c r="M72" s="7">
        <v>5</v>
      </c>
      <c r="N72" s="7">
        <v>13</v>
      </c>
      <c r="O72" s="7">
        <f t="shared" si="6"/>
        <v>54</v>
      </c>
      <c r="P72" s="7">
        <v>6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f t="shared" si="7"/>
        <v>66</v>
      </c>
      <c r="AB72" s="7">
        <f t="shared" si="8"/>
        <v>8</v>
      </c>
    </row>
    <row r="73" spans="1:28">
      <c r="A73" s="4">
        <v>70</v>
      </c>
      <c r="B73" s="5">
        <v>82010085</v>
      </c>
      <c r="C73" s="6" t="s">
        <v>97</v>
      </c>
      <c r="D73" s="7">
        <v>0</v>
      </c>
      <c r="E73" s="7">
        <v>19</v>
      </c>
      <c r="F73" s="7">
        <v>23</v>
      </c>
      <c r="G73" s="7">
        <v>42</v>
      </c>
      <c r="H73" s="7">
        <v>2</v>
      </c>
      <c r="I73" s="7">
        <v>33</v>
      </c>
      <c r="J73" s="7">
        <v>27</v>
      </c>
      <c r="K73" s="7">
        <v>26</v>
      </c>
      <c r="L73" s="7">
        <v>27</v>
      </c>
      <c r="M73" s="7">
        <v>29</v>
      </c>
      <c r="N73" s="7">
        <v>29</v>
      </c>
      <c r="O73" s="7">
        <f t="shared" si="6"/>
        <v>171</v>
      </c>
      <c r="P73" s="7">
        <v>6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f t="shared" si="7"/>
        <v>213</v>
      </c>
      <c r="AB73" s="7">
        <f t="shared" si="8"/>
        <v>8</v>
      </c>
    </row>
    <row r="74" spans="1:28">
      <c r="A74" s="4">
        <v>71</v>
      </c>
      <c r="B74" s="5">
        <v>82010086</v>
      </c>
      <c r="C74" s="6" t="s">
        <v>98</v>
      </c>
      <c r="D74" s="7">
        <v>26</v>
      </c>
      <c r="E74" s="7">
        <v>44</v>
      </c>
      <c r="F74" s="7">
        <v>44</v>
      </c>
      <c r="G74" s="7">
        <v>114</v>
      </c>
      <c r="H74" s="7">
        <v>2</v>
      </c>
      <c r="I74" s="7">
        <v>54</v>
      </c>
      <c r="J74" s="7">
        <v>34</v>
      </c>
      <c r="K74" s="7">
        <v>53</v>
      </c>
      <c r="L74" s="7">
        <v>32</v>
      </c>
      <c r="M74" s="7">
        <v>43</v>
      </c>
      <c r="N74" s="7">
        <v>36</v>
      </c>
      <c r="O74" s="7">
        <f t="shared" si="6"/>
        <v>252</v>
      </c>
      <c r="P74" s="7">
        <v>8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f t="shared" si="7"/>
        <v>366</v>
      </c>
      <c r="AB74" s="7">
        <f t="shared" si="8"/>
        <v>10</v>
      </c>
    </row>
    <row r="75" spans="1:28">
      <c r="A75" s="4">
        <v>72</v>
      </c>
      <c r="B75" s="5">
        <v>82010089</v>
      </c>
      <c r="C75" s="6" t="s">
        <v>99</v>
      </c>
      <c r="D75" s="7">
        <v>0</v>
      </c>
      <c r="E75" s="7">
        <v>28</v>
      </c>
      <c r="F75" s="7">
        <v>29</v>
      </c>
      <c r="G75" s="7">
        <v>57</v>
      </c>
      <c r="H75" s="7">
        <v>2</v>
      </c>
      <c r="I75" s="7">
        <v>29</v>
      </c>
      <c r="J75" s="7">
        <v>31</v>
      </c>
      <c r="K75" s="7">
        <v>32</v>
      </c>
      <c r="L75" s="7">
        <v>27</v>
      </c>
      <c r="M75" s="7">
        <v>26</v>
      </c>
      <c r="N75" s="7">
        <v>36</v>
      </c>
      <c r="O75" s="7">
        <f t="shared" si="6"/>
        <v>181</v>
      </c>
      <c r="P75" s="7">
        <v>6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f t="shared" si="7"/>
        <v>238</v>
      </c>
      <c r="AB75" s="7">
        <f t="shared" si="8"/>
        <v>8</v>
      </c>
    </row>
    <row r="76" spans="1:28">
      <c r="A76" s="4">
        <v>73</v>
      </c>
      <c r="B76" s="5">
        <v>82010094</v>
      </c>
      <c r="C76" s="6" t="s">
        <v>100</v>
      </c>
      <c r="D76" s="7">
        <v>0</v>
      </c>
      <c r="E76" s="7">
        <v>16</v>
      </c>
      <c r="F76" s="7">
        <v>18</v>
      </c>
      <c r="G76" s="7">
        <v>34</v>
      </c>
      <c r="H76" s="7">
        <v>2</v>
      </c>
      <c r="I76" s="7">
        <v>33</v>
      </c>
      <c r="J76" s="7">
        <v>21</v>
      </c>
      <c r="K76" s="7">
        <v>16</v>
      </c>
      <c r="L76" s="7">
        <v>13</v>
      </c>
      <c r="M76" s="7">
        <v>18</v>
      </c>
      <c r="N76" s="7">
        <v>20</v>
      </c>
      <c r="O76" s="7">
        <f t="shared" si="6"/>
        <v>121</v>
      </c>
      <c r="P76" s="7">
        <v>6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f t="shared" si="7"/>
        <v>155</v>
      </c>
      <c r="AB76" s="7">
        <f t="shared" si="8"/>
        <v>8</v>
      </c>
    </row>
    <row r="77" spans="1:28">
      <c r="A77" s="4">
        <v>74</v>
      </c>
      <c r="B77" s="5">
        <v>82010095</v>
      </c>
      <c r="C77" s="6" t="s">
        <v>101</v>
      </c>
      <c r="D77" s="7">
        <v>0</v>
      </c>
      <c r="E77" s="7">
        <v>5</v>
      </c>
      <c r="F77" s="7">
        <v>5</v>
      </c>
      <c r="G77" s="7">
        <v>10</v>
      </c>
      <c r="H77" s="7">
        <v>3</v>
      </c>
      <c r="I77" s="7">
        <v>8</v>
      </c>
      <c r="J77" s="7">
        <v>7</v>
      </c>
      <c r="K77" s="7">
        <v>5</v>
      </c>
      <c r="L77" s="7">
        <v>7</v>
      </c>
      <c r="M77" s="7">
        <v>6</v>
      </c>
      <c r="N77" s="7">
        <v>8</v>
      </c>
      <c r="O77" s="7">
        <f t="shared" si="6"/>
        <v>41</v>
      </c>
      <c r="P77" s="7">
        <v>6</v>
      </c>
      <c r="Q77" s="7">
        <v>16</v>
      </c>
      <c r="R77" s="7">
        <v>17</v>
      </c>
      <c r="S77" s="7">
        <v>16</v>
      </c>
      <c r="T77" s="7">
        <v>49</v>
      </c>
      <c r="U77" s="7">
        <v>3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f t="shared" si="7"/>
        <v>100</v>
      </c>
      <c r="AB77" s="7">
        <f t="shared" si="8"/>
        <v>12</v>
      </c>
    </row>
    <row r="78" spans="1:28">
      <c r="A78" s="4">
        <v>75</v>
      </c>
      <c r="B78" s="5">
        <v>82010096</v>
      </c>
      <c r="C78" s="6" t="s">
        <v>102</v>
      </c>
      <c r="D78" s="7">
        <v>0</v>
      </c>
      <c r="E78" s="7">
        <v>6</v>
      </c>
      <c r="F78" s="7">
        <v>1</v>
      </c>
      <c r="G78" s="7">
        <v>7</v>
      </c>
      <c r="H78" s="7">
        <v>3</v>
      </c>
      <c r="I78" s="7">
        <v>7</v>
      </c>
      <c r="J78" s="7">
        <v>3</v>
      </c>
      <c r="K78" s="7">
        <v>4</v>
      </c>
      <c r="L78" s="7">
        <v>2</v>
      </c>
      <c r="M78" s="7">
        <v>4</v>
      </c>
      <c r="N78" s="7">
        <v>2</v>
      </c>
      <c r="O78" s="7">
        <f t="shared" si="6"/>
        <v>22</v>
      </c>
      <c r="P78" s="7">
        <v>6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f t="shared" si="7"/>
        <v>29</v>
      </c>
      <c r="AB78" s="7">
        <f t="shared" si="8"/>
        <v>9</v>
      </c>
    </row>
    <row r="79" spans="1:28">
      <c r="A79" s="4">
        <v>76</v>
      </c>
      <c r="B79" s="5">
        <v>82010097</v>
      </c>
      <c r="C79" s="6" t="s">
        <v>103</v>
      </c>
      <c r="D79" s="7">
        <v>0</v>
      </c>
      <c r="E79" s="7">
        <v>5</v>
      </c>
      <c r="F79" s="7">
        <v>1</v>
      </c>
      <c r="G79" s="7">
        <v>6</v>
      </c>
      <c r="H79" s="7">
        <v>1</v>
      </c>
      <c r="I79" s="7">
        <v>8</v>
      </c>
      <c r="J79" s="7">
        <v>5</v>
      </c>
      <c r="K79" s="7">
        <v>4</v>
      </c>
      <c r="L79" s="7">
        <v>4</v>
      </c>
      <c r="M79" s="7">
        <v>3</v>
      </c>
      <c r="N79" s="7">
        <v>6</v>
      </c>
      <c r="O79" s="7">
        <f t="shared" si="6"/>
        <v>30</v>
      </c>
      <c r="P79" s="7">
        <v>6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f t="shared" si="7"/>
        <v>36</v>
      </c>
      <c r="AB79" s="7">
        <f t="shared" si="8"/>
        <v>7</v>
      </c>
    </row>
    <row r="80" spans="1:28">
      <c r="A80" s="4">
        <v>77</v>
      </c>
      <c r="B80" s="5">
        <v>82010098</v>
      </c>
      <c r="C80" s="6" t="s">
        <v>104</v>
      </c>
      <c r="D80" s="7">
        <v>0</v>
      </c>
      <c r="E80" s="7">
        <v>16</v>
      </c>
      <c r="F80" s="7">
        <v>18</v>
      </c>
      <c r="G80" s="7">
        <v>34</v>
      </c>
      <c r="H80" s="7">
        <v>0</v>
      </c>
      <c r="I80" s="7">
        <v>21</v>
      </c>
      <c r="J80" s="7">
        <v>13</v>
      </c>
      <c r="K80" s="7">
        <v>15</v>
      </c>
      <c r="L80" s="7">
        <v>24</v>
      </c>
      <c r="M80" s="7">
        <v>21</v>
      </c>
      <c r="N80" s="7">
        <v>16</v>
      </c>
      <c r="O80" s="7">
        <f t="shared" si="6"/>
        <v>110</v>
      </c>
      <c r="P80" s="7">
        <v>6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f t="shared" si="7"/>
        <v>144</v>
      </c>
      <c r="AB80" s="7">
        <f t="shared" si="8"/>
        <v>6</v>
      </c>
    </row>
    <row r="81" spans="1:28">
      <c r="A81" s="4">
        <v>78</v>
      </c>
      <c r="B81" s="5">
        <v>82010099</v>
      </c>
      <c r="C81" s="6" t="s">
        <v>105</v>
      </c>
      <c r="D81" s="7">
        <v>0</v>
      </c>
      <c r="E81" s="7">
        <v>50</v>
      </c>
      <c r="F81" s="7">
        <v>50</v>
      </c>
      <c r="G81" s="7">
        <v>100</v>
      </c>
      <c r="H81" s="7">
        <v>3</v>
      </c>
      <c r="I81" s="7">
        <v>56</v>
      </c>
      <c r="J81" s="7">
        <v>46</v>
      </c>
      <c r="K81" s="7">
        <v>52</v>
      </c>
      <c r="L81" s="7">
        <v>61</v>
      </c>
      <c r="M81" s="7">
        <v>67</v>
      </c>
      <c r="N81" s="7">
        <v>56</v>
      </c>
      <c r="O81" s="7">
        <f t="shared" si="6"/>
        <v>338</v>
      </c>
      <c r="P81" s="7">
        <v>12</v>
      </c>
      <c r="Q81" s="7">
        <v>8</v>
      </c>
      <c r="R81" s="7">
        <v>11</v>
      </c>
      <c r="S81" s="7">
        <v>9</v>
      </c>
      <c r="T81" s="7">
        <v>28</v>
      </c>
      <c r="U81" s="7">
        <v>3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f t="shared" si="7"/>
        <v>466</v>
      </c>
      <c r="AB81" s="7">
        <f t="shared" si="8"/>
        <v>18</v>
      </c>
    </row>
    <row r="82" spans="1:28">
      <c r="A82" s="4">
        <v>79</v>
      </c>
      <c r="B82" s="5">
        <v>82010100</v>
      </c>
      <c r="C82" s="6" t="s">
        <v>106</v>
      </c>
      <c r="D82" s="7">
        <v>7</v>
      </c>
      <c r="E82" s="7">
        <v>12</v>
      </c>
      <c r="F82" s="7">
        <v>12</v>
      </c>
      <c r="G82" s="7">
        <v>31</v>
      </c>
      <c r="H82" s="7">
        <v>2</v>
      </c>
      <c r="I82" s="7">
        <v>15</v>
      </c>
      <c r="J82" s="7">
        <v>16</v>
      </c>
      <c r="K82" s="7">
        <v>7</v>
      </c>
      <c r="L82" s="7">
        <v>13</v>
      </c>
      <c r="M82" s="7">
        <v>5</v>
      </c>
      <c r="N82" s="7">
        <v>13</v>
      </c>
      <c r="O82" s="7">
        <f t="shared" si="6"/>
        <v>69</v>
      </c>
      <c r="P82" s="7">
        <v>6</v>
      </c>
      <c r="Q82" s="7">
        <v>41</v>
      </c>
      <c r="R82" s="7">
        <v>48</v>
      </c>
      <c r="S82" s="7">
        <v>34</v>
      </c>
      <c r="T82" s="7">
        <v>123</v>
      </c>
      <c r="U82" s="7">
        <v>5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f t="shared" si="7"/>
        <v>223</v>
      </c>
      <c r="AB82" s="7">
        <f t="shared" si="8"/>
        <v>13</v>
      </c>
    </row>
    <row r="83" spans="1:28" s="13" customFormat="1" ht="37.200000000000003">
      <c r="A83" s="5">
        <v>80</v>
      </c>
      <c r="B83" s="5">
        <v>82010101</v>
      </c>
      <c r="C83" s="6" t="s">
        <v>107</v>
      </c>
      <c r="D83" s="12">
        <v>0</v>
      </c>
      <c r="E83" s="12">
        <v>28</v>
      </c>
      <c r="F83" s="12">
        <v>20</v>
      </c>
      <c r="G83" s="12">
        <v>48</v>
      </c>
      <c r="H83" s="12">
        <v>2</v>
      </c>
      <c r="I83" s="12">
        <v>17</v>
      </c>
      <c r="J83" s="12">
        <v>29</v>
      </c>
      <c r="K83" s="12">
        <v>25</v>
      </c>
      <c r="L83" s="12">
        <v>31</v>
      </c>
      <c r="M83" s="12">
        <v>28</v>
      </c>
      <c r="N83" s="12">
        <v>18</v>
      </c>
      <c r="O83" s="12">
        <f t="shared" si="6"/>
        <v>148</v>
      </c>
      <c r="P83" s="12">
        <v>6</v>
      </c>
      <c r="Q83" s="12">
        <v>13</v>
      </c>
      <c r="R83" s="12">
        <v>14</v>
      </c>
      <c r="S83" s="12">
        <v>17</v>
      </c>
      <c r="T83" s="12">
        <v>44</v>
      </c>
      <c r="U83" s="12">
        <v>3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f t="shared" si="7"/>
        <v>240</v>
      </c>
      <c r="AB83" s="7">
        <f t="shared" si="8"/>
        <v>11</v>
      </c>
    </row>
    <row r="84" spans="1:28">
      <c r="A84" s="4">
        <v>81</v>
      </c>
      <c r="B84" s="5">
        <v>82010103</v>
      </c>
      <c r="C84" s="6" t="s">
        <v>108</v>
      </c>
      <c r="D84" s="7">
        <v>0</v>
      </c>
      <c r="E84" s="7">
        <v>3</v>
      </c>
      <c r="F84" s="7">
        <v>7</v>
      </c>
      <c r="G84" s="7">
        <v>10</v>
      </c>
      <c r="H84" s="7">
        <v>3</v>
      </c>
      <c r="I84" s="7">
        <v>7</v>
      </c>
      <c r="J84" s="7">
        <v>5</v>
      </c>
      <c r="K84" s="7">
        <v>9</v>
      </c>
      <c r="L84" s="7">
        <v>7</v>
      </c>
      <c r="M84" s="7">
        <v>8</v>
      </c>
      <c r="N84" s="7">
        <v>6</v>
      </c>
      <c r="O84" s="7">
        <f t="shared" si="6"/>
        <v>42</v>
      </c>
      <c r="P84" s="7">
        <v>6</v>
      </c>
      <c r="Q84" s="7">
        <v>18</v>
      </c>
      <c r="R84" s="7">
        <v>12</v>
      </c>
      <c r="S84" s="7">
        <v>14</v>
      </c>
      <c r="T84" s="7">
        <v>44</v>
      </c>
      <c r="U84" s="7">
        <v>3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f t="shared" si="7"/>
        <v>96</v>
      </c>
      <c r="AB84" s="7">
        <f t="shared" si="8"/>
        <v>12</v>
      </c>
    </row>
    <row r="85" spans="1:28">
      <c r="A85" s="4">
        <v>82</v>
      </c>
      <c r="B85" s="5">
        <v>82010106</v>
      </c>
      <c r="C85" s="6" t="s">
        <v>109</v>
      </c>
      <c r="D85" s="7">
        <v>0</v>
      </c>
      <c r="E85" s="7">
        <v>11</v>
      </c>
      <c r="F85" s="7">
        <v>10</v>
      </c>
      <c r="G85" s="7">
        <v>21</v>
      </c>
      <c r="H85" s="7">
        <v>2</v>
      </c>
      <c r="I85" s="7">
        <v>13</v>
      </c>
      <c r="J85" s="7">
        <v>18</v>
      </c>
      <c r="K85" s="7">
        <v>21</v>
      </c>
      <c r="L85" s="7">
        <v>21</v>
      </c>
      <c r="M85" s="7">
        <v>24</v>
      </c>
      <c r="N85" s="7">
        <v>21</v>
      </c>
      <c r="O85" s="7">
        <f t="shared" si="6"/>
        <v>118</v>
      </c>
      <c r="P85" s="7">
        <v>6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f t="shared" si="7"/>
        <v>139</v>
      </c>
      <c r="AB85" s="7">
        <f t="shared" si="8"/>
        <v>8</v>
      </c>
    </row>
    <row r="86" spans="1:28">
      <c r="A86" s="4">
        <v>83</v>
      </c>
      <c r="B86" s="5">
        <v>82010107</v>
      </c>
      <c r="C86" s="6" t="s">
        <v>110</v>
      </c>
      <c r="D86" s="7">
        <v>0</v>
      </c>
      <c r="E86" s="7">
        <v>1</v>
      </c>
      <c r="F86" s="7">
        <v>6</v>
      </c>
      <c r="G86" s="7">
        <v>7</v>
      </c>
      <c r="H86" s="7">
        <v>2</v>
      </c>
      <c r="I86" s="7">
        <v>9</v>
      </c>
      <c r="J86" s="7">
        <v>2</v>
      </c>
      <c r="K86" s="7">
        <v>5</v>
      </c>
      <c r="L86" s="7">
        <v>1</v>
      </c>
      <c r="M86" s="7">
        <v>12</v>
      </c>
      <c r="N86" s="7">
        <v>8</v>
      </c>
      <c r="O86" s="7">
        <f t="shared" si="6"/>
        <v>37</v>
      </c>
      <c r="P86" s="7">
        <v>6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f t="shared" si="7"/>
        <v>44</v>
      </c>
      <c r="AB86" s="7">
        <f t="shared" si="8"/>
        <v>8</v>
      </c>
    </row>
    <row r="87" spans="1:28">
      <c r="A87" s="4">
        <v>84</v>
      </c>
      <c r="B87" s="5">
        <v>82010108</v>
      </c>
      <c r="C87" s="6" t="s">
        <v>111</v>
      </c>
      <c r="D87" s="7">
        <v>0</v>
      </c>
      <c r="E87" s="7">
        <v>9</v>
      </c>
      <c r="F87" s="7">
        <v>17</v>
      </c>
      <c r="G87" s="7">
        <v>26</v>
      </c>
      <c r="H87" s="7">
        <v>2</v>
      </c>
      <c r="I87" s="7">
        <v>16</v>
      </c>
      <c r="J87" s="7">
        <v>13</v>
      </c>
      <c r="K87" s="7">
        <v>16</v>
      </c>
      <c r="L87" s="7">
        <v>16</v>
      </c>
      <c r="M87" s="7">
        <v>20</v>
      </c>
      <c r="N87" s="7">
        <v>24</v>
      </c>
      <c r="O87" s="7">
        <f t="shared" si="6"/>
        <v>105</v>
      </c>
      <c r="P87" s="7">
        <v>6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f t="shared" si="7"/>
        <v>131</v>
      </c>
      <c r="AB87" s="7">
        <f t="shared" si="8"/>
        <v>8</v>
      </c>
    </row>
    <row r="88" spans="1:28">
      <c r="A88" s="4">
        <v>85</v>
      </c>
      <c r="B88" s="5">
        <v>82010109</v>
      </c>
      <c r="C88" s="6" t="s">
        <v>112</v>
      </c>
      <c r="D88" s="7">
        <v>0</v>
      </c>
      <c r="E88" s="7">
        <v>9</v>
      </c>
      <c r="F88" s="7">
        <v>21</v>
      </c>
      <c r="G88" s="7">
        <v>30</v>
      </c>
      <c r="H88" s="7">
        <v>3</v>
      </c>
      <c r="I88" s="7">
        <v>22</v>
      </c>
      <c r="J88" s="7">
        <v>31</v>
      </c>
      <c r="K88" s="7">
        <v>21</v>
      </c>
      <c r="L88" s="7">
        <v>21</v>
      </c>
      <c r="M88" s="7">
        <v>25</v>
      </c>
      <c r="N88" s="7">
        <v>18</v>
      </c>
      <c r="O88" s="7">
        <f t="shared" si="6"/>
        <v>138</v>
      </c>
      <c r="P88" s="7">
        <v>6</v>
      </c>
      <c r="Q88" s="7">
        <v>8</v>
      </c>
      <c r="R88" s="7">
        <v>11</v>
      </c>
      <c r="S88" s="7">
        <v>15</v>
      </c>
      <c r="T88" s="7">
        <v>34</v>
      </c>
      <c r="U88" s="7">
        <v>3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f t="shared" si="7"/>
        <v>202</v>
      </c>
      <c r="AB88" s="7">
        <f t="shared" si="8"/>
        <v>12</v>
      </c>
    </row>
    <row r="89" spans="1:28">
      <c r="A89" s="4">
        <v>86</v>
      </c>
      <c r="B89" s="5">
        <v>82010110</v>
      </c>
      <c r="C89" s="6" t="s">
        <v>113</v>
      </c>
      <c r="D89" s="7">
        <v>30</v>
      </c>
      <c r="E89" s="7">
        <v>33</v>
      </c>
      <c r="F89" s="7">
        <v>35</v>
      </c>
      <c r="G89" s="7">
        <v>98</v>
      </c>
      <c r="H89" s="7">
        <v>0</v>
      </c>
      <c r="I89" s="7">
        <v>38</v>
      </c>
      <c r="J89" s="7">
        <v>45</v>
      </c>
      <c r="K89" s="7">
        <v>23</v>
      </c>
      <c r="L89" s="7">
        <v>42</v>
      </c>
      <c r="M89" s="7">
        <v>29</v>
      </c>
      <c r="N89" s="7">
        <v>29</v>
      </c>
      <c r="O89" s="7">
        <f t="shared" si="6"/>
        <v>206</v>
      </c>
      <c r="P89" s="7">
        <v>6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f t="shared" si="7"/>
        <v>304</v>
      </c>
      <c r="AB89" s="7">
        <f t="shared" si="8"/>
        <v>6</v>
      </c>
    </row>
    <row r="90" spans="1:28">
      <c r="A90" s="4">
        <v>87</v>
      </c>
      <c r="B90" s="5">
        <v>82010112</v>
      </c>
      <c r="C90" s="6" t="s">
        <v>114</v>
      </c>
      <c r="D90" s="7">
        <v>37</v>
      </c>
      <c r="E90" s="7">
        <v>63</v>
      </c>
      <c r="F90" s="7">
        <v>57</v>
      </c>
      <c r="G90" s="7">
        <v>157</v>
      </c>
      <c r="H90" s="7">
        <v>3</v>
      </c>
      <c r="I90" s="7">
        <v>100</v>
      </c>
      <c r="J90" s="7">
        <v>109</v>
      </c>
      <c r="K90" s="7">
        <v>98</v>
      </c>
      <c r="L90" s="7">
        <v>122</v>
      </c>
      <c r="M90" s="7">
        <v>168</v>
      </c>
      <c r="N90" s="7">
        <v>109</v>
      </c>
      <c r="O90" s="7">
        <f t="shared" si="6"/>
        <v>706</v>
      </c>
      <c r="P90" s="7">
        <v>25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f t="shared" si="7"/>
        <v>863</v>
      </c>
      <c r="AB90" s="7">
        <f t="shared" si="8"/>
        <v>28</v>
      </c>
    </row>
    <row r="91" spans="1:28">
      <c r="A91" s="4">
        <v>88</v>
      </c>
      <c r="B91" s="5">
        <v>82010113</v>
      </c>
      <c r="C91" s="6" t="s">
        <v>115</v>
      </c>
      <c r="D91" s="7">
        <v>4</v>
      </c>
      <c r="E91" s="7">
        <v>6</v>
      </c>
      <c r="F91" s="7">
        <v>5</v>
      </c>
      <c r="G91" s="7">
        <v>15</v>
      </c>
      <c r="H91" s="7">
        <v>2</v>
      </c>
      <c r="I91" s="7">
        <v>21</v>
      </c>
      <c r="J91" s="7">
        <v>24</v>
      </c>
      <c r="K91" s="7">
        <v>17</v>
      </c>
      <c r="L91" s="7">
        <v>18</v>
      </c>
      <c r="M91" s="7">
        <v>23</v>
      </c>
      <c r="N91" s="7">
        <v>12</v>
      </c>
      <c r="O91" s="7">
        <f t="shared" si="6"/>
        <v>115</v>
      </c>
      <c r="P91" s="7">
        <v>6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f t="shared" si="7"/>
        <v>130</v>
      </c>
      <c r="AB91" s="7">
        <f t="shared" si="8"/>
        <v>8</v>
      </c>
    </row>
    <row r="92" spans="1:28">
      <c r="A92" s="4">
        <v>89</v>
      </c>
      <c r="B92" s="5">
        <v>82010114</v>
      </c>
      <c r="C92" s="6" t="s">
        <v>116</v>
      </c>
      <c r="D92" s="7">
        <v>8</v>
      </c>
      <c r="E92" s="7">
        <v>6</v>
      </c>
      <c r="F92" s="7">
        <v>9</v>
      </c>
      <c r="G92" s="7">
        <v>23</v>
      </c>
      <c r="H92" s="7">
        <v>2</v>
      </c>
      <c r="I92" s="7">
        <v>9</v>
      </c>
      <c r="J92" s="7">
        <v>8</v>
      </c>
      <c r="K92" s="7">
        <v>5</v>
      </c>
      <c r="L92" s="7">
        <v>6</v>
      </c>
      <c r="M92" s="7">
        <v>7</v>
      </c>
      <c r="N92" s="7">
        <v>7</v>
      </c>
      <c r="O92" s="7">
        <f t="shared" si="6"/>
        <v>42</v>
      </c>
      <c r="P92" s="7">
        <v>6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f t="shared" si="7"/>
        <v>65</v>
      </c>
      <c r="AB92" s="7">
        <f t="shared" si="8"/>
        <v>8</v>
      </c>
    </row>
    <row r="93" spans="1:28">
      <c r="A93" s="4">
        <v>90</v>
      </c>
      <c r="B93" s="5">
        <v>82010115</v>
      </c>
      <c r="C93" s="6" t="s">
        <v>117</v>
      </c>
      <c r="D93" s="7">
        <v>8</v>
      </c>
      <c r="E93" s="7">
        <v>12</v>
      </c>
      <c r="F93" s="7">
        <v>23</v>
      </c>
      <c r="G93" s="7">
        <v>43</v>
      </c>
      <c r="H93" s="7">
        <v>2</v>
      </c>
      <c r="I93" s="7">
        <v>31</v>
      </c>
      <c r="J93" s="7">
        <v>26</v>
      </c>
      <c r="K93" s="7">
        <v>13</v>
      </c>
      <c r="L93" s="7">
        <v>8</v>
      </c>
      <c r="M93" s="7">
        <v>17</v>
      </c>
      <c r="N93" s="7">
        <v>8</v>
      </c>
      <c r="O93" s="7">
        <f t="shared" si="6"/>
        <v>103</v>
      </c>
      <c r="P93" s="7">
        <v>6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f t="shared" si="7"/>
        <v>146</v>
      </c>
      <c r="AB93" s="7">
        <f t="shared" si="8"/>
        <v>8</v>
      </c>
    </row>
    <row r="94" spans="1:28">
      <c r="A94" s="4">
        <v>91</v>
      </c>
      <c r="B94" s="5">
        <v>82010116</v>
      </c>
      <c r="C94" s="6" t="s">
        <v>118</v>
      </c>
      <c r="D94" s="7">
        <v>0</v>
      </c>
      <c r="E94" s="7">
        <v>11</v>
      </c>
      <c r="F94" s="7">
        <v>11</v>
      </c>
      <c r="G94" s="7">
        <v>22</v>
      </c>
      <c r="H94" s="7">
        <v>2</v>
      </c>
      <c r="I94" s="7">
        <v>12</v>
      </c>
      <c r="J94" s="7">
        <v>20</v>
      </c>
      <c r="K94" s="7">
        <v>13</v>
      </c>
      <c r="L94" s="7">
        <v>16</v>
      </c>
      <c r="M94" s="7">
        <v>21</v>
      </c>
      <c r="N94" s="7">
        <v>11</v>
      </c>
      <c r="O94" s="7">
        <f t="shared" si="6"/>
        <v>93</v>
      </c>
      <c r="P94" s="7">
        <v>6</v>
      </c>
      <c r="Q94" s="7">
        <v>18</v>
      </c>
      <c r="R94" s="7">
        <v>15</v>
      </c>
      <c r="S94" s="7">
        <v>11</v>
      </c>
      <c r="T94" s="7">
        <v>44</v>
      </c>
      <c r="U94" s="7">
        <v>3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f t="shared" si="7"/>
        <v>159</v>
      </c>
      <c r="AB94" s="7">
        <f t="shared" si="8"/>
        <v>11</v>
      </c>
    </row>
    <row r="95" spans="1:28">
      <c r="A95" s="4">
        <v>92</v>
      </c>
      <c r="B95" s="5">
        <v>82010117</v>
      </c>
      <c r="C95" s="6" t="s">
        <v>119</v>
      </c>
      <c r="D95" s="7">
        <v>14</v>
      </c>
      <c r="E95" s="7">
        <v>23</v>
      </c>
      <c r="F95" s="7">
        <v>28</v>
      </c>
      <c r="G95" s="7">
        <v>65</v>
      </c>
      <c r="H95" s="7">
        <v>2</v>
      </c>
      <c r="I95" s="7">
        <v>29</v>
      </c>
      <c r="J95" s="7">
        <v>29</v>
      </c>
      <c r="K95" s="7">
        <v>16</v>
      </c>
      <c r="L95" s="7">
        <v>19</v>
      </c>
      <c r="M95" s="7">
        <v>13</v>
      </c>
      <c r="N95" s="7">
        <v>14</v>
      </c>
      <c r="O95" s="7">
        <f t="shared" si="6"/>
        <v>120</v>
      </c>
      <c r="P95" s="7">
        <v>6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f t="shared" si="7"/>
        <v>185</v>
      </c>
      <c r="AB95" s="7">
        <f t="shared" si="8"/>
        <v>8</v>
      </c>
    </row>
    <row r="96" spans="1:28">
      <c r="A96" s="4">
        <v>93</v>
      </c>
      <c r="B96" s="5">
        <v>82010118</v>
      </c>
      <c r="C96" s="6" t="s">
        <v>120</v>
      </c>
      <c r="D96" s="7">
        <v>15</v>
      </c>
      <c r="E96" s="7">
        <v>17</v>
      </c>
      <c r="F96" s="7">
        <v>24</v>
      </c>
      <c r="G96" s="7">
        <v>56</v>
      </c>
      <c r="H96" s="7">
        <v>2</v>
      </c>
      <c r="I96" s="7">
        <v>29</v>
      </c>
      <c r="J96" s="7">
        <v>28</v>
      </c>
      <c r="K96" s="7">
        <v>19</v>
      </c>
      <c r="L96" s="7">
        <v>25</v>
      </c>
      <c r="M96" s="7">
        <v>21</v>
      </c>
      <c r="N96" s="7">
        <v>22</v>
      </c>
      <c r="O96" s="7">
        <f t="shared" si="6"/>
        <v>144</v>
      </c>
      <c r="P96" s="7">
        <v>6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f t="shared" si="7"/>
        <v>200</v>
      </c>
      <c r="AB96" s="7">
        <f t="shared" si="8"/>
        <v>8</v>
      </c>
    </row>
    <row r="97" spans="1:28">
      <c r="A97" s="4">
        <v>94</v>
      </c>
      <c r="B97" s="5">
        <v>82010119</v>
      </c>
      <c r="C97" s="6" t="s">
        <v>121</v>
      </c>
      <c r="D97" s="7">
        <v>0</v>
      </c>
      <c r="E97" s="7">
        <v>1</v>
      </c>
      <c r="F97" s="7">
        <v>5</v>
      </c>
      <c r="G97" s="7">
        <v>6</v>
      </c>
      <c r="H97" s="7">
        <v>2</v>
      </c>
      <c r="I97" s="7">
        <v>2</v>
      </c>
      <c r="J97" s="7">
        <v>6</v>
      </c>
      <c r="K97" s="7">
        <v>5</v>
      </c>
      <c r="L97" s="7">
        <v>4</v>
      </c>
      <c r="M97" s="7">
        <v>9</v>
      </c>
      <c r="N97" s="7">
        <v>14</v>
      </c>
      <c r="O97" s="7">
        <f t="shared" si="6"/>
        <v>40</v>
      </c>
      <c r="P97" s="7">
        <v>6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f t="shared" si="7"/>
        <v>46</v>
      </c>
      <c r="AB97" s="7">
        <f t="shared" si="8"/>
        <v>8</v>
      </c>
    </row>
    <row r="98" spans="1:28">
      <c r="A98" s="4">
        <v>95</v>
      </c>
      <c r="B98" s="5">
        <v>82010120</v>
      </c>
      <c r="C98" s="6" t="s">
        <v>122</v>
      </c>
      <c r="D98" s="7">
        <v>0</v>
      </c>
      <c r="E98" s="7">
        <v>4</v>
      </c>
      <c r="F98" s="7">
        <v>9</v>
      </c>
      <c r="G98" s="7">
        <v>13</v>
      </c>
      <c r="H98" s="7">
        <v>5</v>
      </c>
      <c r="I98" s="7">
        <v>12</v>
      </c>
      <c r="J98" s="7">
        <v>17</v>
      </c>
      <c r="K98" s="7">
        <v>13</v>
      </c>
      <c r="L98" s="7">
        <v>17</v>
      </c>
      <c r="M98" s="7">
        <v>18</v>
      </c>
      <c r="N98" s="7">
        <v>23</v>
      </c>
      <c r="O98" s="7">
        <f t="shared" si="6"/>
        <v>100</v>
      </c>
      <c r="P98" s="7">
        <v>6</v>
      </c>
      <c r="Q98" s="7">
        <v>60</v>
      </c>
      <c r="R98" s="7">
        <v>42</v>
      </c>
      <c r="S98" s="7">
        <v>38</v>
      </c>
      <c r="T98" s="7">
        <v>140</v>
      </c>
      <c r="U98" s="7">
        <v>4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f t="shared" si="7"/>
        <v>253</v>
      </c>
      <c r="AB98" s="7">
        <f t="shared" si="8"/>
        <v>15</v>
      </c>
    </row>
    <row r="99" spans="1:28">
      <c r="A99" s="4">
        <v>96</v>
      </c>
      <c r="B99" s="5">
        <v>82010121</v>
      </c>
      <c r="C99" s="6" t="s">
        <v>123</v>
      </c>
      <c r="D99" s="7">
        <v>19</v>
      </c>
      <c r="E99" s="7">
        <v>28</v>
      </c>
      <c r="F99" s="7">
        <v>26</v>
      </c>
      <c r="G99" s="7">
        <v>73</v>
      </c>
      <c r="H99" s="7">
        <v>2</v>
      </c>
      <c r="I99" s="7">
        <v>49</v>
      </c>
      <c r="J99" s="7">
        <v>45</v>
      </c>
      <c r="K99" s="7">
        <v>23</v>
      </c>
      <c r="L99" s="7">
        <v>25</v>
      </c>
      <c r="M99" s="7">
        <v>15</v>
      </c>
      <c r="N99" s="7">
        <v>10</v>
      </c>
      <c r="O99" s="7">
        <f t="shared" si="6"/>
        <v>167</v>
      </c>
      <c r="P99" s="7">
        <v>8</v>
      </c>
      <c r="Q99" s="7">
        <v>19</v>
      </c>
      <c r="R99" s="7">
        <v>17</v>
      </c>
      <c r="S99" s="7">
        <v>22</v>
      </c>
      <c r="T99" s="7">
        <v>58</v>
      </c>
      <c r="U99" s="7">
        <v>3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f t="shared" si="7"/>
        <v>298</v>
      </c>
      <c r="AB99" s="7">
        <f t="shared" si="8"/>
        <v>13</v>
      </c>
    </row>
    <row r="100" spans="1:28">
      <c r="A100" s="4">
        <v>97</v>
      </c>
      <c r="B100" s="5">
        <v>82010124</v>
      </c>
      <c r="C100" s="6" t="s">
        <v>124</v>
      </c>
      <c r="D100" s="7">
        <v>0</v>
      </c>
      <c r="E100" s="7">
        <v>18</v>
      </c>
      <c r="F100" s="7">
        <v>10</v>
      </c>
      <c r="G100" s="7">
        <v>28</v>
      </c>
      <c r="H100" s="7">
        <v>2</v>
      </c>
      <c r="I100" s="7">
        <v>24</v>
      </c>
      <c r="J100" s="7">
        <v>21</v>
      </c>
      <c r="K100" s="7">
        <v>28</v>
      </c>
      <c r="L100" s="7">
        <v>25</v>
      </c>
      <c r="M100" s="7">
        <v>19</v>
      </c>
      <c r="N100" s="7">
        <v>17</v>
      </c>
      <c r="O100" s="7">
        <f t="shared" ref="O100:O131" si="9">SUM(I100:N100)</f>
        <v>134</v>
      </c>
      <c r="P100" s="7">
        <v>6</v>
      </c>
      <c r="Q100" s="7">
        <v>12</v>
      </c>
      <c r="R100" s="7">
        <v>10</v>
      </c>
      <c r="S100" s="7">
        <v>15</v>
      </c>
      <c r="T100" s="7">
        <v>37</v>
      </c>
      <c r="U100" s="7">
        <v>3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f t="shared" ref="AA100:AA136" si="10">G100+O100+T100+Y100</f>
        <v>199</v>
      </c>
      <c r="AB100" s="7">
        <f t="shared" ref="AB100:AB136" si="11">H100+P100+U100+Z100</f>
        <v>11</v>
      </c>
    </row>
    <row r="101" spans="1:28">
      <c r="A101" s="4">
        <v>98</v>
      </c>
      <c r="B101" s="5">
        <v>82010126</v>
      </c>
      <c r="C101" s="6" t="s">
        <v>125</v>
      </c>
      <c r="D101" s="7">
        <v>0</v>
      </c>
      <c r="E101" s="7">
        <v>2</v>
      </c>
      <c r="F101" s="7">
        <v>2</v>
      </c>
      <c r="G101" s="7">
        <v>4</v>
      </c>
      <c r="H101" s="7">
        <v>2</v>
      </c>
      <c r="I101" s="7">
        <v>8</v>
      </c>
      <c r="J101" s="7">
        <v>1</v>
      </c>
      <c r="K101" s="7">
        <v>5</v>
      </c>
      <c r="L101" s="7">
        <v>3</v>
      </c>
      <c r="M101" s="7">
        <v>6</v>
      </c>
      <c r="N101" s="7">
        <v>3</v>
      </c>
      <c r="O101" s="7">
        <f t="shared" si="9"/>
        <v>26</v>
      </c>
      <c r="P101" s="7">
        <v>6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f t="shared" si="10"/>
        <v>30</v>
      </c>
      <c r="AB101" s="7">
        <f t="shared" si="11"/>
        <v>8</v>
      </c>
    </row>
    <row r="102" spans="1:28">
      <c r="A102" s="4">
        <v>99</v>
      </c>
      <c r="B102" s="5">
        <v>82010127</v>
      </c>
      <c r="C102" s="6" t="s">
        <v>126</v>
      </c>
      <c r="D102" s="7">
        <v>13</v>
      </c>
      <c r="E102" s="7">
        <v>14</v>
      </c>
      <c r="F102" s="7">
        <v>13</v>
      </c>
      <c r="G102" s="7">
        <v>40</v>
      </c>
      <c r="H102" s="7">
        <v>2</v>
      </c>
      <c r="I102" s="7">
        <v>13</v>
      </c>
      <c r="J102" s="7">
        <v>11</v>
      </c>
      <c r="K102" s="7">
        <v>16</v>
      </c>
      <c r="L102" s="7">
        <v>13</v>
      </c>
      <c r="M102" s="7">
        <v>15</v>
      </c>
      <c r="N102" s="7">
        <v>12</v>
      </c>
      <c r="O102" s="7">
        <f t="shared" si="9"/>
        <v>80</v>
      </c>
      <c r="P102" s="7">
        <v>6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f t="shared" si="10"/>
        <v>120</v>
      </c>
      <c r="AB102" s="7">
        <f t="shared" si="11"/>
        <v>8</v>
      </c>
    </row>
    <row r="103" spans="1:28">
      <c r="A103" s="4">
        <v>100</v>
      </c>
      <c r="B103" s="5">
        <v>82010129</v>
      </c>
      <c r="C103" s="6" t="s">
        <v>127</v>
      </c>
      <c r="D103" s="7">
        <v>0</v>
      </c>
      <c r="E103" s="7">
        <v>2</v>
      </c>
      <c r="F103" s="7">
        <v>2</v>
      </c>
      <c r="G103" s="7">
        <v>4</v>
      </c>
      <c r="H103" s="7">
        <v>2</v>
      </c>
      <c r="I103" s="7">
        <v>8</v>
      </c>
      <c r="J103" s="7">
        <v>8</v>
      </c>
      <c r="K103" s="7">
        <v>5</v>
      </c>
      <c r="L103" s="7">
        <v>10</v>
      </c>
      <c r="M103" s="7">
        <v>6</v>
      </c>
      <c r="N103" s="7">
        <v>5</v>
      </c>
      <c r="O103" s="7">
        <f t="shared" si="9"/>
        <v>42</v>
      </c>
      <c r="P103" s="7">
        <v>6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f t="shared" si="10"/>
        <v>46</v>
      </c>
      <c r="AB103" s="7">
        <f t="shared" si="11"/>
        <v>8</v>
      </c>
    </row>
    <row r="104" spans="1:28">
      <c r="A104" s="4">
        <v>101</v>
      </c>
      <c r="B104" s="5">
        <v>82010131</v>
      </c>
      <c r="C104" s="6" t="s">
        <v>128</v>
      </c>
      <c r="D104" s="7">
        <v>13</v>
      </c>
      <c r="E104" s="7">
        <v>28</v>
      </c>
      <c r="F104" s="7">
        <v>27</v>
      </c>
      <c r="G104" s="7">
        <v>68</v>
      </c>
      <c r="H104" s="7">
        <v>2</v>
      </c>
      <c r="I104" s="7">
        <v>41</v>
      </c>
      <c r="J104" s="7">
        <v>28</v>
      </c>
      <c r="K104" s="7">
        <v>38</v>
      </c>
      <c r="L104" s="7">
        <v>29</v>
      </c>
      <c r="M104" s="7">
        <v>37</v>
      </c>
      <c r="N104" s="7">
        <v>59</v>
      </c>
      <c r="O104" s="7">
        <f t="shared" si="9"/>
        <v>232</v>
      </c>
      <c r="P104" s="7">
        <v>10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f t="shared" si="10"/>
        <v>300</v>
      </c>
      <c r="AB104" s="7">
        <f t="shared" si="11"/>
        <v>12</v>
      </c>
    </row>
    <row r="105" spans="1:28">
      <c r="A105" s="4">
        <v>102</v>
      </c>
      <c r="B105" s="5">
        <v>82010132</v>
      </c>
      <c r="C105" s="6" t="s">
        <v>129</v>
      </c>
      <c r="D105" s="7">
        <v>20</v>
      </c>
      <c r="E105" s="7">
        <v>65</v>
      </c>
      <c r="F105" s="7">
        <v>62</v>
      </c>
      <c r="G105" s="7">
        <v>147</v>
      </c>
      <c r="H105" s="7">
        <v>4</v>
      </c>
      <c r="I105" s="7">
        <v>82</v>
      </c>
      <c r="J105" s="7">
        <v>82</v>
      </c>
      <c r="K105" s="7">
        <v>77</v>
      </c>
      <c r="L105" s="7">
        <v>99</v>
      </c>
      <c r="M105" s="7">
        <v>84</v>
      </c>
      <c r="N105" s="7">
        <v>114</v>
      </c>
      <c r="O105" s="7">
        <f t="shared" si="9"/>
        <v>538</v>
      </c>
      <c r="P105" s="7">
        <v>19</v>
      </c>
      <c r="Q105" s="7">
        <v>34</v>
      </c>
      <c r="R105" s="7">
        <v>38</v>
      </c>
      <c r="S105" s="7">
        <v>46</v>
      </c>
      <c r="T105" s="7">
        <v>118</v>
      </c>
      <c r="U105" s="7">
        <v>5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f t="shared" si="10"/>
        <v>803</v>
      </c>
      <c r="AB105" s="7">
        <f t="shared" si="11"/>
        <v>28</v>
      </c>
    </row>
    <row r="106" spans="1:28">
      <c r="A106" s="4">
        <v>103</v>
      </c>
      <c r="B106" s="5">
        <v>82010133</v>
      </c>
      <c r="C106" s="6" t="s">
        <v>130</v>
      </c>
      <c r="D106" s="7">
        <v>0</v>
      </c>
      <c r="E106" s="7">
        <v>6</v>
      </c>
      <c r="F106" s="7">
        <v>6</v>
      </c>
      <c r="G106" s="7">
        <v>12</v>
      </c>
      <c r="H106" s="7">
        <v>3</v>
      </c>
      <c r="I106" s="7">
        <v>16</v>
      </c>
      <c r="J106" s="7">
        <v>6</v>
      </c>
      <c r="K106" s="7">
        <v>11</v>
      </c>
      <c r="L106" s="7">
        <v>6</v>
      </c>
      <c r="M106" s="7">
        <v>12</v>
      </c>
      <c r="N106" s="7">
        <v>9</v>
      </c>
      <c r="O106" s="7">
        <f t="shared" si="9"/>
        <v>60</v>
      </c>
      <c r="P106" s="7">
        <v>6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f t="shared" si="10"/>
        <v>72</v>
      </c>
      <c r="AB106" s="7">
        <f t="shared" si="11"/>
        <v>9</v>
      </c>
    </row>
    <row r="107" spans="1:28">
      <c r="A107" s="4">
        <v>104</v>
      </c>
      <c r="B107" s="5">
        <v>82010134</v>
      </c>
      <c r="C107" s="6" t="s">
        <v>131</v>
      </c>
      <c r="D107" s="7">
        <v>0</v>
      </c>
      <c r="E107" s="7">
        <v>0</v>
      </c>
      <c r="F107" s="7">
        <v>0</v>
      </c>
      <c r="G107" s="7">
        <v>0</v>
      </c>
      <c r="H107" s="7">
        <v>2</v>
      </c>
      <c r="I107" s="7">
        <v>15</v>
      </c>
      <c r="J107" s="7">
        <v>19</v>
      </c>
      <c r="K107" s="7">
        <v>4</v>
      </c>
      <c r="L107" s="7">
        <v>11</v>
      </c>
      <c r="M107" s="7">
        <v>8</v>
      </c>
      <c r="N107" s="7">
        <v>5</v>
      </c>
      <c r="O107" s="7">
        <f t="shared" si="9"/>
        <v>62</v>
      </c>
      <c r="P107" s="7">
        <v>6</v>
      </c>
      <c r="Q107" s="7">
        <v>9</v>
      </c>
      <c r="R107" s="7">
        <v>4</v>
      </c>
      <c r="S107" s="7">
        <v>6</v>
      </c>
      <c r="T107" s="7">
        <v>19</v>
      </c>
      <c r="U107" s="7">
        <v>3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f t="shared" si="10"/>
        <v>81</v>
      </c>
      <c r="AB107" s="7">
        <f t="shared" si="11"/>
        <v>11</v>
      </c>
    </row>
    <row r="108" spans="1:28">
      <c r="A108" s="4">
        <v>105</v>
      </c>
      <c r="B108" s="5">
        <v>82010135</v>
      </c>
      <c r="C108" s="6" t="s">
        <v>132</v>
      </c>
      <c r="D108" s="7">
        <v>0</v>
      </c>
      <c r="E108" s="7">
        <v>22</v>
      </c>
      <c r="F108" s="7">
        <v>20</v>
      </c>
      <c r="G108" s="7">
        <v>42</v>
      </c>
      <c r="H108" s="7">
        <v>2</v>
      </c>
      <c r="I108" s="7">
        <v>19</v>
      </c>
      <c r="J108" s="7">
        <v>21</v>
      </c>
      <c r="K108" s="7">
        <v>21</v>
      </c>
      <c r="L108" s="7">
        <v>21</v>
      </c>
      <c r="M108" s="7">
        <v>36</v>
      </c>
      <c r="N108" s="7">
        <v>21</v>
      </c>
      <c r="O108" s="7">
        <f t="shared" si="9"/>
        <v>139</v>
      </c>
      <c r="P108" s="7">
        <v>7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f t="shared" si="10"/>
        <v>181</v>
      </c>
      <c r="AB108" s="7">
        <f t="shared" si="11"/>
        <v>9</v>
      </c>
    </row>
    <row r="109" spans="1:28">
      <c r="A109" s="4">
        <v>106</v>
      </c>
      <c r="B109" s="5">
        <v>82010136</v>
      </c>
      <c r="C109" s="6" t="s">
        <v>133</v>
      </c>
      <c r="D109" s="7">
        <v>0</v>
      </c>
      <c r="E109" s="7">
        <v>8</v>
      </c>
      <c r="F109" s="7">
        <v>16</v>
      </c>
      <c r="G109" s="7">
        <v>24</v>
      </c>
      <c r="H109" s="7">
        <v>2</v>
      </c>
      <c r="I109" s="7">
        <v>47</v>
      </c>
      <c r="J109" s="7">
        <v>46</v>
      </c>
      <c r="K109" s="7">
        <v>53</v>
      </c>
      <c r="L109" s="7">
        <v>48</v>
      </c>
      <c r="M109" s="7">
        <v>66</v>
      </c>
      <c r="N109" s="7">
        <v>59</v>
      </c>
      <c r="O109" s="7">
        <f t="shared" si="9"/>
        <v>319</v>
      </c>
      <c r="P109" s="7">
        <v>12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f t="shared" si="10"/>
        <v>343</v>
      </c>
      <c r="AB109" s="7">
        <f t="shared" si="11"/>
        <v>14</v>
      </c>
    </row>
    <row r="110" spans="1:28">
      <c r="A110" s="4">
        <v>107</v>
      </c>
      <c r="B110" s="5">
        <v>82010137</v>
      </c>
      <c r="C110" s="6" t="s">
        <v>134</v>
      </c>
      <c r="D110" s="7">
        <v>22</v>
      </c>
      <c r="E110" s="7">
        <v>24</v>
      </c>
      <c r="F110" s="7">
        <v>23</v>
      </c>
      <c r="G110" s="7">
        <v>69</v>
      </c>
      <c r="H110" s="7">
        <v>2</v>
      </c>
      <c r="I110" s="7">
        <v>30</v>
      </c>
      <c r="J110" s="7">
        <v>26</v>
      </c>
      <c r="K110" s="7">
        <v>22</v>
      </c>
      <c r="L110" s="7">
        <v>30</v>
      </c>
      <c r="M110" s="7">
        <v>34</v>
      </c>
      <c r="N110" s="7">
        <v>28</v>
      </c>
      <c r="O110" s="7">
        <f t="shared" si="9"/>
        <v>170</v>
      </c>
      <c r="P110" s="7">
        <v>6</v>
      </c>
      <c r="Q110" s="7">
        <v>12</v>
      </c>
      <c r="R110" s="7">
        <v>12</v>
      </c>
      <c r="S110" s="7">
        <v>13</v>
      </c>
      <c r="T110" s="7">
        <v>37</v>
      </c>
      <c r="U110" s="7">
        <v>3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f t="shared" si="10"/>
        <v>276</v>
      </c>
      <c r="AB110" s="7">
        <f t="shared" si="11"/>
        <v>11</v>
      </c>
    </row>
    <row r="111" spans="1:28">
      <c r="A111" s="4">
        <v>108</v>
      </c>
      <c r="B111" s="5">
        <v>82010138</v>
      </c>
      <c r="C111" s="6" t="s">
        <v>135</v>
      </c>
      <c r="D111" s="7">
        <v>5</v>
      </c>
      <c r="E111" s="7">
        <v>9</v>
      </c>
      <c r="F111" s="7">
        <v>18</v>
      </c>
      <c r="G111" s="7">
        <v>32</v>
      </c>
      <c r="H111" s="7">
        <v>2</v>
      </c>
      <c r="I111" s="7">
        <v>11</v>
      </c>
      <c r="J111" s="7">
        <v>17</v>
      </c>
      <c r="K111" s="7">
        <v>16</v>
      </c>
      <c r="L111" s="7">
        <v>16</v>
      </c>
      <c r="M111" s="7">
        <v>18</v>
      </c>
      <c r="N111" s="7">
        <v>24</v>
      </c>
      <c r="O111" s="7">
        <f t="shared" si="9"/>
        <v>102</v>
      </c>
      <c r="P111" s="7">
        <v>6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f t="shared" si="10"/>
        <v>134</v>
      </c>
      <c r="AB111" s="7">
        <f t="shared" si="11"/>
        <v>8</v>
      </c>
    </row>
    <row r="112" spans="1:28">
      <c r="A112" s="4">
        <v>109</v>
      </c>
      <c r="B112" s="5">
        <v>82010141</v>
      </c>
      <c r="C112" s="6" t="s">
        <v>136</v>
      </c>
      <c r="D112" s="7">
        <v>0</v>
      </c>
      <c r="E112" s="7">
        <v>0</v>
      </c>
      <c r="F112" s="7">
        <v>0</v>
      </c>
      <c r="G112" s="7">
        <v>0</v>
      </c>
      <c r="H112" s="7">
        <v>3</v>
      </c>
      <c r="I112" s="7">
        <v>9</v>
      </c>
      <c r="J112" s="7">
        <v>16</v>
      </c>
      <c r="K112" s="7">
        <v>11</v>
      </c>
      <c r="L112" s="7">
        <v>12</v>
      </c>
      <c r="M112" s="7">
        <v>11</v>
      </c>
      <c r="N112" s="7">
        <v>13</v>
      </c>
      <c r="O112" s="7">
        <f t="shared" si="9"/>
        <v>72</v>
      </c>
      <c r="P112" s="7">
        <v>6</v>
      </c>
      <c r="Q112" s="7">
        <v>12</v>
      </c>
      <c r="R112" s="7">
        <v>16</v>
      </c>
      <c r="S112" s="7">
        <v>13</v>
      </c>
      <c r="T112" s="7">
        <v>41</v>
      </c>
      <c r="U112" s="7">
        <v>3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f t="shared" si="10"/>
        <v>113</v>
      </c>
      <c r="AB112" s="7">
        <f t="shared" si="11"/>
        <v>12</v>
      </c>
    </row>
    <row r="113" spans="1:28">
      <c r="A113" s="4">
        <v>110</v>
      </c>
      <c r="B113" s="5">
        <v>82010142</v>
      </c>
      <c r="C113" s="6" t="s">
        <v>137</v>
      </c>
      <c r="D113" s="7">
        <v>0</v>
      </c>
      <c r="E113" s="7">
        <v>18</v>
      </c>
      <c r="F113" s="7">
        <v>8</v>
      </c>
      <c r="G113" s="7">
        <v>26</v>
      </c>
      <c r="H113" s="7">
        <v>5</v>
      </c>
      <c r="I113" s="7">
        <v>27</v>
      </c>
      <c r="J113" s="7">
        <v>33</v>
      </c>
      <c r="K113" s="7">
        <v>37</v>
      </c>
      <c r="L113" s="7">
        <v>37</v>
      </c>
      <c r="M113" s="7">
        <v>37</v>
      </c>
      <c r="N113" s="7">
        <v>54</v>
      </c>
      <c r="O113" s="7">
        <f t="shared" si="9"/>
        <v>225</v>
      </c>
      <c r="P113" s="7">
        <v>11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f t="shared" si="10"/>
        <v>251</v>
      </c>
      <c r="AB113" s="7">
        <f t="shared" si="11"/>
        <v>16</v>
      </c>
    </row>
    <row r="114" spans="1:28">
      <c r="A114" s="4">
        <v>111</v>
      </c>
      <c r="B114" s="5">
        <v>82010143</v>
      </c>
      <c r="C114" s="6" t="s">
        <v>138</v>
      </c>
      <c r="D114" s="7">
        <v>0</v>
      </c>
      <c r="E114" s="7">
        <v>0</v>
      </c>
      <c r="F114" s="7">
        <v>0</v>
      </c>
      <c r="G114" s="7">
        <v>0</v>
      </c>
      <c r="H114" s="7">
        <v>3</v>
      </c>
      <c r="I114" s="7">
        <v>6</v>
      </c>
      <c r="J114" s="7">
        <v>14</v>
      </c>
      <c r="K114" s="7">
        <v>12</v>
      </c>
      <c r="L114" s="7">
        <v>10</v>
      </c>
      <c r="M114" s="7">
        <v>18</v>
      </c>
      <c r="N114" s="7">
        <v>17</v>
      </c>
      <c r="O114" s="7">
        <f t="shared" si="9"/>
        <v>77</v>
      </c>
      <c r="P114" s="7">
        <v>6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f t="shared" si="10"/>
        <v>77</v>
      </c>
      <c r="AB114" s="7">
        <f t="shared" si="11"/>
        <v>9</v>
      </c>
    </row>
    <row r="115" spans="1:28">
      <c r="A115" s="4">
        <v>112</v>
      </c>
      <c r="B115" s="5">
        <v>82010145</v>
      </c>
      <c r="C115" s="6" t="s">
        <v>139</v>
      </c>
      <c r="D115" s="7">
        <v>0</v>
      </c>
      <c r="E115" s="7">
        <v>5</v>
      </c>
      <c r="F115" s="7">
        <v>7</v>
      </c>
      <c r="G115" s="7">
        <v>12</v>
      </c>
      <c r="H115" s="7">
        <v>3</v>
      </c>
      <c r="I115" s="7">
        <v>5</v>
      </c>
      <c r="J115" s="7">
        <v>7</v>
      </c>
      <c r="K115" s="7">
        <v>5</v>
      </c>
      <c r="L115" s="7">
        <v>3</v>
      </c>
      <c r="M115" s="7">
        <v>0</v>
      </c>
      <c r="N115" s="7">
        <v>1</v>
      </c>
      <c r="O115" s="7">
        <f t="shared" si="9"/>
        <v>21</v>
      </c>
      <c r="P115" s="7">
        <v>5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f t="shared" si="10"/>
        <v>33</v>
      </c>
      <c r="AB115" s="7">
        <f t="shared" si="11"/>
        <v>8</v>
      </c>
    </row>
    <row r="116" spans="1:28" s="13" customFormat="1" ht="37.200000000000003">
      <c r="A116" s="5">
        <v>113</v>
      </c>
      <c r="B116" s="5">
        <v>82010146</v>
      </c>
      <c r="C116" s="6" t="s">
        <v>140</v>
      </c>
      <c r="D116" s="12">
        <v>0</v>
      </c>
      <c r="E116" s="12">
        <v>12</v>
      </c>
      <c r="F116" s="12">
        <v>18</v>
      </c>
      <c r="G116" s="12">
        <v>30</v>
      </c>
      <c r="H116" s="12">
        <v>3</v>
      </c>
      <c r="I116" s="12">
        <v>25</v>
      </c>
      <c r="J116" s="12">
        <v>16</v>
      </c>
      <c r="K116" s="12">
        <v>24</v>
      </c>
      <c r="L116" s="12">
        <v>27</v>
      </c>
      <c r="M116" s="12">
        <v>16</v>
      </c>
      <c r="N116" s="12">
        <v>17</v>
      </c>
      <c r="O116" s="7">
        <f t="shared" si="9"/>
        <v>125</v>
      </c>
      <c r="P116" s="12">
        <v>6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7">
        <f t="shared" si="10"/>
        <v>155</v>
      </c>
      <c r="AB116" s="7">
        <f t="shared" si="11"/>
        <v>9</v>
      </c>
    </row>
    <row r="117" spans="1:28">
      <c r="A117" s="4">
        <v>114</v>
      </c>
      <c r="B117" s="5">
        <v>82010147</v>
      </c>
      <c r="C117" s="6" t="s">
        <v>141</v>
      </c>
      <c r="D117" s="7">
        <v>0</v>
      </c>
      <c r="E117" s="7">
        <v>8</v>
      </c>
      <c r="F117" s="7">
        <v>6</v>
      </c>
      <c r="G117" s="7">
        <v>14</v>
      </c>
      <c r="H117" s="7">
        <v>2</v>
      </c>
      <c r="I117" s="7">
        <v>8</v>
      </c>
      <c r="J117" s="7">
        <v>10</v>
      </c>
      <c r="K117" s="7">
        <v>8</v>
      </c>
      <c r="L117" s="7">
        <v>19</v>
      </c>
      <c r="M117" s="7">
        <v>18</v>
      </c>
      <c r="N117" s="7">
        <v>19</v>
      </c>
      <c r="O117" s="7">
        <f t="shared" si="9"/>
        <v>82</v>
      </c>
      <c r="P117" s="7">
        <v>6</v>
      </c>
      <c r="Q117" s="7">
        <v>9</v>
      </c>
      <c r="R117" s="7">
        <v>8</v>
      </c>
      <c r="S117" s="7">
        <v>6</v>
      </c>
      <c r="T117" s="7">
        <v>23</v>
      </c>
      <c r="U117" s="7">
        <v>3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f t="shared" si="10"/>
        <v>119</v>
      </c>
      <c r="AB117" s="7">
        <f t="shared" si="11"/>
        <v>11</v>
      </c>
    </row>
    <row r="118" spans="1:28">
      <c r="A118" s="4">
        <v>115</v>
      </c>
      <c r="B118" s="5">
        <v>82010148</v>
      </c>
      <c r="C118" s="6" t="s">
        <v>142</v>
      </c>
      <c r="D118" s="7">
        <v>6</v>
      </c>
      <c r="E118" s="7">
        <v>9</v>
      </c>
      <c r="F118" s="7">
        <v>12</v>
      </c>
      <c r="G118" s="7">
        <v>27</v>
      </c>
      <c r="H118" s="7">
        <v>3</v>
      </c>
      <c r="I118" s="7">
        <v>7</v>
      </c>
      <c r="J118" s="7">
        <v>11</v>
      </c>
      <c r="K118" s="7">
        <v>10</v>
      </c>
      <c r="L118" s="7">
        <v>13</v>
      </c>
      <c r="M118" s="7">
        <v>10</v>
      </c>
      <c r="N118" s="7">
        <v>20</v>
      </c>
      <c r="O118" s="7">
        <f t="shared" si="9"/>
        <v>71</v>
      </c>
      <c r="P118" s="7">
        <v>6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f t="shared" si="10"/>
        <v>98</v>
      </c>
      <c r="AB118" s="7">
        <f t="shared" si="11"/>
        <v>9</v>
      </c>
    </row>
    <row r="119" spans="1:28">
      <c r="A119" s="4">
        <v>116</v>
      </c>
      <c r="B119" s="5">
        <v>82010149</v>
      </c>
      <c r="C119" s="6" t="s">
        <v>143</v>
      </c>
      <c r="D119" s="7">
        <v>0</v>
      </c>
      <c r="E119" s="7">
        <v>0</v>
      </c>
      <c r="F119" s="7">
        <v>0</v>
      </c>
      <c r="G119" s="7">
        <v>0</v>
      </c>
      <c r="H119" s="7">
        <v>3</v>
      </c>
      <c r="I119" s="7">
        <v>15</v>
      </c>
      <c r="J119" s="7">
        <v>21</v>
      </c>
      <c r="K119" s="7">
        <v>24</v>
      </c>
      <c r="L119" s="7">
        <v>30</v>
      </c>
      <c r="M119" s="7">
        <v>22</v>
      </c>
      <c r="N119" s="7">
        <v>27</v>
      </c>
      <c r="O119" s="7">
        <f t="shared" si="9"/>
        <v>139</v>
      </c>
      <c r="P119" s="7">
        <v>6</v>
      </c>
      <c r="Q119" s="7">
        <v>40</v>
      </c>
      <c r="R119" s="7">
        <v>26</v>
      </c>
      <c r="S119" s="7">
        <v>26</v>
      </c>
      <c r="T119" s="7">
        <v>92</v>
      </c>
      <c r="U119" s="7">
        <v>3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f t="shared" si="10"/>
        <v>231</v>
      </c>
      <c r="AB119" s="7">
        <f t="shared" si="11"/>
        <v>12</v>
      </c>
    </row>
    <row r="120" spans="1:28">
      <c r="A120" s="4">
        <v>117</v>
      </c>
      <c r="B120" s="5">
        <v>82010151</v>
      </c>
      <c r="C120" s="6" t="s">
        <v>144</v>
      </c>
      <c r="D120" s="7">
        <v>0</v>
      </c>
      <c r="E120" s="7">
        <v>1</v>
      </c>
      <c r="F120" s="7">
        <v>6</v>
      </c>
      <c r="G120" s="7">
        <v>7</v>
      </c>
      <c r="H120" s="7">
        <v>2</v>
      </c>
      <c r="I120" s="7">
        <v>6</v>
      </c>
      <c r="J120" s="7">
        <v>10</v>
      </c>
      <c r="K120" s="7">
        <v>6</v>
      </c>
      <c r="L120" s="7">
        <v>5</v>
      </c>
      <c r="M120" s="7">
        <v>4</v>
      </c>
      <c r="N120" s="7">
        <v>2</v>
      </c>
      <c r="O120" s="7">
        <f t="shared" si="9"/>
        <v>33</v>
      </c>
      <c r="P120" s="7">
        <v>6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f t="shared" si="10"/>
        <v>40</v>
      </c>
      <c r="AB120" s="7">
        <f t="shared" si="11"/>
        <v>8</v>
      </c>
    </row>
    <row r="121" spans="1:28">
      <c r="A121" s="4">
        <v>118</v>
      </c>
      <c r="B121" s="5">
        <v>82010152</v>
      </c>
      <c r="C121" s="6" t="s">
        <v>145</v>
      </c>
      <c r="D121" s="7">
        <v>0</v>
      </c>
      <c r="E121" s="7">
        <v>5</v>
      </c>
      <c r="F121" s="7">
        <v>8</v>
      </c>
      <c r="G121" s="7">
        <v>13</v>
      </c>
      <c r="H121" s="7">
        <v>2</v>
      </c>
      <c r="I121" s="7">
        <v>5</v>
      </c>
      <c r="J121" s="7">
        <v>5</v>
      </c>
      <c r="K121" s="7">
        <v>4</v>
      </c>
      <c r="L121" s="7">
        <v>6</v>
      </c>
      <c r="M121" s="7">
        <v>5</v>
      </c>
      <c r="N121" s="7">
        <v>4</v>
      </c>
      <c r="O121" s="7">
        <f t="shared" si="9"/>
        <v>29</v>
      </c>
      <c r="P121" s="7">
        <v>6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f t="shared" si="10"/>
        <v>42</v>
      </c>
      <c r="AB121" s="7">
        <f t="shared" si="11"/>
        <v>8</v>
      </c>
    </row>
    <row r="122" spans="1:28">
      <c r="A122" s="4">
        <v>119</v>
      </c>
      <c r="B122" s="5">
        <v>82010153</v>
      </c>
      <c r="C122" s="6" t="s">
        <v>146</v>
      </c>
      <c r="D122" s="7">
        <v>0</v>
      </c>
      <c r="E122" s="7">
        <v>11</v>
      </c>
      <c r="F122" s="7">
        <v>8</v>
      </c>
      <c r="G122" s="7">
        <v>19</v>
      </c>
      <c r="H122" s="7">
        <v>3</v>
      </c>
      <c r="I122" s="7">
        <v>11</v>
      </c>
      <c r="J122" s="7">
        <v>17</v>
      </c>
      <c r="K122" s="7">
        <v>11</v>
      </c>
      <c r="L122" s="7">
        <v>12</v>
      </c>
      <c r="M122" s="7">
        <v>11</v>
      </c>
      <c r="N122" s="7">
        <v>14</v>
      </c>
      <c r="O122" s="7">
        <f t="shared" si="9"/>
        <v>76</v>
      </c>
      <c r="P122" s="7">
        <v>6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f t="shared" si="10"/>
        <v>95</v>
      </c>
      <c r="AB122" s="7">
        <f t="shared" si="11"/>
        <v>9</v>
      </c>
    </row>
    <row r="123" spans="1:28">
      <c r="A123" s="4">
        <v>120</v>
      </c>
      <c r="B123" s="5">
        <v>82010155</v>
      </c>
      <c r="C123" s="6" t="s">
        <v>147</v>
      </c>
      <c r="D123" s="7">
        <v>0</v>
      </c>
      <c r="E123" s="7">
        <v>10</v>
      </c>
      <c r="F123" s="7">
        <v>14</v>
      </c>
      <c r="G123" s="7">
        <v>24</v>
      </c>
      <c r="H123" s="7">
        <v>2</v>
      </c>
      <c r="I123" s="7">
        <v>17</v>
      </c>
      <c r="J123" s="7">
        <v>20</v>
      </c>
      <c r="K123" s="7">
        <v>23</v>
      </c>
      <c r="L123" s="7">
        <v>29</v>
      </c>
      <c r="M123" s="7">
        <v>26</v>
      </c>
      <c r="N123" s="7">
        <v>22</v>
      </c>
      <c r="O123" s="7">
        <f t="shared" si="9"/>
        <v>137</v>
      </c>
      <c r="P123" s="7">
        <v>6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f t="shared" si="10"/>
        <v>161</v>
      </c>
      <c r="AB123" s="7">
        <f t="shared" si="11"/>
        <v>8</v>
      </c>
    </row>
    <row r="124" spans="1:28">
      <c r="A124" s="4">
        <v>121</v>
      </c>
      <c r="B124" s="5">
        <v>82010156</v>
      </c>
      <c r="C124" s="6" t="s">
        <v>148</v>
      </c>
      <c r="D124" s="7">
        <v>0</v>
      </c>
      <c r="E124" s="7">
        <v>8</v>
      </c>
      <c r="F124" s="7">
        <v>7</v>
      </c>
      <c r="G124" s="7">
        <v>15</v>
      </c>
      <c r="H124" s="7">
        <v>0</v>
      </c>
      <c r="I124" s="7">
        <v>6</v>
      </c>
      <c r="J124" s="7">
        <v>7</v>
      </c>
      <c r="K124" s="7">
        <v>5</v>
      </c>
      <c r="L124" s="7">
        <v>5</v>
      </c>
      <c r="M124" s="7">
        <v>4</v>
      </c>
      <c r="N124" s="7">
        <v>6</v>
      </c>
      <c r="O124" s="7">
        <f t="shared" si="9"/>
        <v>33</v>
      </c>
      <c r="P124" s="7">
        <v>6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f t="shared" si="10"/>
        <v>48</v>
      </c>
      <c r="AB124" s="7">
        <f t="shared" si="11"/>
        <v>6</v>
      </c>
    </row>
    <row r="125" spans="1:28">
      <c r="A125" s="4">
        <v>122</v>
      </c>
      <c r="B125" s="5">
        <v>82010158</v>
      </c>
      <c r="C125" s="6" t="s">
        <v>149</v>
      </c>
      <c r="D125" s="7">
        <v>0</v>
      </c>
      <c r="E125" s="7">
        <v>15</v>
      </c>
      <c r="F125" s="7">
        <v>20</v>
      </c>
      <c r="G125" s="7">
        <v>35</v>
      </c>
      <c r="H125" s="7">
        <v>0</v>
      </c>
      <c r="I125" s="7">
        <v>17</v>
      </c>
      <c r="J125" s="7">
        <v>18</v>
      </c>
      <c r="K125" s="7">
        <v>21</v>
      </c>
      <c r="L125" s="7">
        <v>14</v>
      </c>
      <c r="M125" s="7">
        <v>24</v>
      </c>
      <c r="N125" s="7">
        <v>14</v>
      </c>
      <c r="O125" s="7">
        <f t="shared" si="9"/>
        <v>108</v>
      </c>
      <c r="P125" s="7">
        <v>6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f t="shared" si="10"/>
        <v>143</v>
      </c>
      <c r="AB125" s="7">
        <f t="shared" si="11"/>
        <v>6</v>
      </c>
    </row>
    <row r="126" spans="1:28">
      <c r="A126" s="4">
        <v>123</v>
      </c>
      <c r="B126" s="5">
        <v>82010159</v>
      </c>
      <c r="C126" s="6" t="s">
        <v>150</v>
      </c>
      <c r="D126" s="7">
        <v>0</v>
      </c>
      <c r="E126" s="7">
        <v>2</v>
      </c>
      <c r="F126" s="7">
        <v>6</v>
      </c>
      <c r="G126" s="7">
        <v>8</v>
      </c>
      <c r="H126" s="7">
        <v>0</v>
      </c>
      <c r="I126" s="7">
        <v>3</v>
      </c>
      <c r="J126" s="7">
        <v>5</v>
      </c>
      <c r="K126" s="7">
        <v>1</v>
      </c>
      <c r="L126" s="7">
        <v>6</v>
      </c>
      <c r="M126" s="7">
        <v>3</v>
      </c>
      <c r="N126" s="7">
        <v>8</v>
      </c>
      <c r="O126" s="7">
        <f t="shared" si="9"/>
        <v>26</v>
      </c>
      <c r="P126" s="7">
        <v>6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f t="shared" si="10"/>
        <v>34</v>
      </c>
      <c r="AB126" s="7">
        <f t="shared" si="11"/>
        <v>6</v>
      </c>
    </row>
    <row r="127" spans="1:28">
      <c r="A127" s="4">
        <v>124</v>
      </c>
      <c r="B127" s="5">
        <v>82010160</v>
      </c>
      <c r="C127" s="6" t="s">
        <v>151</v>
      </c>
      <c r="D127" s="7">
        <v>0</v>
      </c>
      <c r="E127" s="7">
        <v>9</v>
      </c>
      <c r="F127" s="7">
        <v>10</v>
      </c>
      <c r="G127" s="7">
        <v>19</v>
      </c>
      <c r="H127" s="7">
        <v>2</v>
      </c>
      <c r="I127" s="7">
        <v>10</v>
      </c>
      <c r="J127" s="7">
        <v>13</v>
      </c>
      <c r="K127" s="7">
        <v>15</v>
      </c>
      <c r="L127" s="7">
        <v>13</v>
      </c>
      <c r="M127" s="7">
        <v>15</v>
      </c>
      <c r="N127" s="7">
        <v>14</v>
      </c>
      <c r="O127" s="7">
        <f t="shared" si="9"/>
        <v>80</v>
      </c>
      <c r="P127" s="7">
        <v>6</v>
      </c>
      <c r="Q127" s="7">
        <v>24</v>
      </c>
      <c r="R127" s="7">
        <v>23</v>
      </c>
      <c r="S127" s="7">
        <v>28</v>
      </c>
      <c r="T127" s="7">
        <v>75</v>
      </c>
      <c r="U127" s="7">
        <v>3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f t="shared" si="10"/>
        <v>174</v>
      </c>
      <c r="AB127" s="7">
        <f t="shared" si="11"/>
        <v>11</v>
      </c>
    </row>
    <row r="128" spans="1:28">
      <c r="A128" s="4">
        <v>125</v>
      </c>
      <c r="B128" s="5">
        <v>82010161</v>
      </c>
      <c r="C128" s="6" t="s">
        <v>152</v>
      </c>
      <c r="D128" s="7">
        <v>0</v>
      </c>
      <c r="E128" s="7">
        <v>10</v>
      </c>
      <c r="F128" s="7">
        <v>19</v>
      </c>
      <c r="G128" s="7">
        <v>29</v>
      </c>
      <c r="H128" s="7">
        <v>0</v>
      </c>
      <c r="I128" s="7">
        <v>23</v>
      </c>
      <c r="J128" s="7">
        <v>16</v>
      </c>
      <c r="K128" s="7">
        <v>20</v>
      </c>
      <c r="L128" s="7">
        <v>20</v>
      </c>
      <c r="M128" s="7">
        <v>23</v>
      </c>
      <c r="N128" s="7">
        <v>14</v>
      </c>
      <c r="O128" s="7">
        <f t="shared" si="9"/>
        <v>116</v>
      </c>
      <c r="P128" s="7">
        <v>6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f t="shared" si="10"/>
        <v>145</v>
      </c>
      <c r="AB128" s="7">
        <f t="shared" si="11"/>
        <v>6</v>
      </c>
    </row>
    <row r="129" spans="1:28">
      <c r="A129" s="4">
        <v>126</v>
      </c>
      <c r="B129" s="5">
        <v>82010162</v>
      </c>
      <c r="C129" s="6" t="s">
        <v>153</v>
      </c>
      <c r="D129" s="7">
        <v>9</v>
      </c>
      <c r="E129" s="7">
        <v>18</v>
      </c>
      <c r="F129" s="7">
        <v>24</v>
      </c>
      <c r="G129" s="7">
        <v>51</v>
      </c>
      <c r="H129" s="7">
        <v>2</v>
      </c>
      <c r="I129" s="7">
        <v>20</v>
      </c>
      <c r="J129" s="7">
        <v>28</v>
      </c>
      <c r="K129" s="7">
        <v>27</v>
      </c>
      <c r="L129" s="7">
        <v>20</v>
      </c>
      <c r="M129" s="7">
        <v>23</v>
      </c>
      <c r="N129" s="7">
        <v>21</v>
      </c>
      <c r="O129" s="7">
        <f t="shared" si="9"/>
        <v>139</v>
      </c>
      <c r="P129" s="7">
        <v>6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f t="shared" si="10"/>
        <v>190</v>
      </c>
      <c r="AB129" s="7">
        <f t="shared" si="11"/>
        <v>8</v>
      </c>
    </row>
    <row r="130" spans="1:28">
      <c r="A130" s="4">
        <v>127</v>
      </c>
      <c r="B130" s="5">
        <v>82010163</v>
      </c>
      <c r="C130" s="6" t="s">
        <v>154</v>
      </c>
      <c r="D130" s="7">
        <v>3</v>
      </c>
      <c r="E130" s="7">
        <v>5</v>
      </c>
      <c r="F130" s="7">
        <v>8</v>
      </c>
      <c r="G130" s="7">
        <v>16</v>
      </c>
      <c r="H130" s="7">
        <v>0</v>
      </c>
      <c r="I130" s="7">
        <v>13</v>
      </c>
      <c r="J130" s="7">
        <v>8</v>
      </c>
      <c r="K130" s="7">
        <v>15</v>
      </c>
      <c r="L130" s="7">
        <v>4</v>
      </c>
      <c r="M130" s="7">
        <v>13</v>
      </c>
      <c r="N130" s="7">
        <v>11</v>
      </c>
      <c r="O130" s="7">
        <f t="shared" si="9"/>
        <v>64</v>
      </c>
      <c r="P130" s="7">
        <v>6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f t="shared" si="10"/>
        <v>80</v>
      </c>
      <c r="AB130" s="7">
        <f t="shared" si="11"/>
        <v>6</v>
      </c>
    </row>
    <row r="131" spans="1:28">
      <c r="A131" s="4">
        <v>128</v>
      </c>
      <c r="B131" s="5">
        <v>82010164</v>
      </c>
      <c r="C131" s="6" t="s">
        <v>155</v>
      </c>
      <c r="D131" s="7">
        <v>5</v>
      </c>
      <c r="E131" s="7">
        <v>0</v>
      </c>
      <c r="F131" s="7">
        <v>0</v>
      </c>
      <c r="G131" s="7">
        <v>5</v>
      </c>
      <c r="H131" s="7">
        <v>2</v>
      </c>
      <c r="I131" s="7">
        <v>19</v>
      </c>
      <c r="J131" s="7">
        <v>15</v>
      </c>
      <c r="K131" s="7">
        <v>9</v>
      </c>
      <c r="L131" s="7">
        <v>8</v>
      </c>
      <c r="M131" s="7">
        <v>15</v>
      </c>
      <c r="N131" s="7">
        <v>10</v>
      </c>
      <c r="O131" s="7">
        <f t="shared" si="9"/>
        <v>76</v>
      </c>
      <c r="P131" s="7">
        <v>6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f t="shared" si="10"/>
        <v>81</v>
      </c>
      <c r="AB131" s="7">
        <f t="shared" si="11"/>
        <v>8</v>
      </c>
    </row>
    <row r="132" spans="1:28">
      <c r="A132" s="4">
        <v>129</v>
      </c>
      <c r="B132" s="5">
        <v>82010166</v>
      </c>
      <c r="C132" s="6" t="s">
        <v>156</v>
      </c>
      <c r="D132" s="7">
        <v>0</v>
      </c>
      <c r="E132" s="7">
        <v>0</v>
      </c>
      <c r="F132" s="7">
        <v>0</v>
      </c>
      <c r="G132" s="7">
        <v>0</v>
      </c>
      <c r="H132" s="7">
        <v>3</v>
      </c>
      <c r="I132" s="7">
        <v>5</v>
      </c>
      <c r="J132" s="7">
        <v>7</v>
      </c>
      <c r="K132" s="7">
        <v>4</v>
      </c>
      <c r="L132" s="7">
        <v>4</v>
      </c>
      <c r="M132" s="7">
        <v>7</v>
      </c>
      <c r="N132" s="7">
        <v>5</v>
      </c>
      <c r="O132" s="7">
        <f t="shared" ref="O132:O136" si="12">SUM(I132:N132)</f>
        <v>32</v>
      </c>
      <c r="P132" s="7">
        <v>6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f t="shared" si="10"/>
        <v>32</v>
      </c>
      <c r="AB132" s="7">
        <f t="shared" si="11"/>
        <v>9</v>
      </c>
    </row>
    <row r="133" spans="1:28">
      <c r="A133" s="4">
        <v>130</v>
      </c>
      <c r="B133" s="5">
        <v>82010167</v>
      </c>
      <c r="C133" s="6" t="s">
        <v>157</v>
      </c>
      <c r="D133" s="7">
        <v>18</v>
      </c>
      <c r="E133" s="7">
        <v>10</v>
      </c>
      <c r="F133" s="7">
        <v>18</v>
      </c>
      <c r="G133" s="7">
        <v>46</v>
      </c>
      <c r="H133" s="7">
        <v>2</v>
      </c>
      <c r="I133" s="7">
        <v>10</v>
      </c>
      <c r="J133" s="7">
        <v>8</v>
      </c>
      <c r="K133" s="7">
        <v>18</v>
      </c>
      <c r="L133" s="7">
        <v>18</v>
      </c>
      <c r="M133" s="7">
        <v>9</v>
      </c>
      <c r="N133" s="7">
        <v>9</v>
      </c>
      <c r="O133" s="7">
        <f t="shared" si="12"/>
        <v>72</v>
      </c>
      <c r="P133" s="7">
        <v>6</v>
      </c>
      <c r="Q133" s="7">
        <v>32</v>
      </c>
      <c r="R133" s="7">
        <v>43</v>
      </c>
      <c r="S133" s="7">
        <v>42</v>
      </c>
      <c r="T133" s="7">
        <v>117</v>
      </c>
      <c r="U133" s="7">
        <v>5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f t="shared" si="10"/>
        <v>235</v>
      </c>
      <c r="AB133" s="7">
        <f t="shared" si="11"/>
        <v>13</v>
      </c>
    </row>
    <row r="134" spans="1:28">
      <c r="A134" s="4">
        <v>131</v>
      </c>
      <c r="B134" s="5">
        <v>82010168</v>
      </c>
      <c r="C134" s="6" t="s">
        <v>158</v>
      </c>
      <c r="D134" s="7">
        <v>0</v>
      </c>
      <c r="E134" s="7">
        <v>24</v>
      </c>
      <c r="F134" s="7">
        <v>33</v>
      </c>
      <c r="G134" s="7">
        <v>57</v>
      </c>
      <c r="H134" s="7">
        <v>3</v>
      </c>
      <c r="I134" s="7">
        <v>51</v>
      </c>
      <c r="J134" s="7">
        <v>29</v>
      </c>
      <c r="K134" s="7">
        <v>53</v>
      </c>
      <c r="L134" s="7">
        <v>51</v>
      </c>
      <c r="M134" s="7">
        <v>38</v>
      </c>
      <c r="N134" s="7">
        <v>45</v>
      </c>
      <c r="O134" s="7">
        <f t="shared" si="12"/>
        <v>267</v>
      </c>
      <c r="P134" s="7">
        <v>10</v>
      </c>
      <c r="Q134" s="7">
        <v>34</v>
      </c>
      <c r="R134" s="7">
        <v>15</v>
      </c>
      <c r="S134" s="7">
        <v>36</v>
      </c>
      <c r="T134" s="7">
        <v>85</v>
      </c>
      <c r="U134" s="7">
        <v>3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f t="shared" si="10"/>
        <v>409</v>
      </c>
      <c r="AB134" s="7">
        <f t="shared" si="11"/>
        <v>16</v>
      </c>
    </row>
    <row r="135" spans="1:28">
      <c r="A135" s="4">
        <v>132</v>
      </c>
      <c r="B135" s="5">
        <v>82010169</v>
      </c>
      <c r="C135" s="6" t="s">
        <v>159</v>
      </c>
      <c r="D135" s="7">
        <v>0</v>
      </c>
      <c r="E135" s="7">
        <v>9</v>
      </c>
      <c r="F135" s="7">
        <v>21</v>
      </c>
      <c r="G135" s="7">
        <v>30</v>
      </c>
      <c r="H135" s="7">
        <v>3</v>
      </c>
      <c r="I135" s="7">
        <v>13</v>
      </c>
      <c r="J135" s="7">
        <v>18</v>
      </c>
      <c r="K135" s="7">
        <v>10</v>
      </c>
      <c r="L135" s="7">
        <v>12</v>
      </c>
      <c r="M135" s="7">
        <v>20</v>
      </c>
      <c r="N135" s="7">
        <v>18</v>
      </c>
      <c r="O135" s="7">
        <f t="shared" si="12"/>
        <v>91</v>
      </c>
      <c r="P135" s="7">
        <v>6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f t="shared" si="10"/>
        <v>121</v>
      </c>
      <c r="AB135" s="7">
        <f t="shared" si="11"/>
        <v>9</v>
      </c>
    </row>
    <row r="136" spans="1:28">
      <c r="A136" s="4">
        <v>133</v>
      </c>
      <c r="B136" s="5">
        <v>82010171</v>
      </c>
      <c r="C136" s="6" t="s">
        <v>160</v>
      </c>
      <c r="D136" s="7">
        <v>11</v>
      </c>
      <c r="E136" s="7">
        <v>19</v>
      </c>
      <c r="F136" s="7">
        <v>20</v>
      </c>
      <c r="G136" s="7">
        <v>50</v>
      </c>
      <c r="H136" s="7">
        <v>2</v>
      </c>
      <c r="I136" s="7">
        <v>12</v>
      </c>
      <c r="J136" s="7">
        <v>20</v>
      </c>
      <c r="K136" s="7">
        <v>15</v>
      </c>
      <c r="L136" s="7">
        <v>26</v>
      </c>
      <c r="M136" s="7">
        <v>17</v>
      </c>
      <c r="N136" s="7">
        <v>27</v>
      </c>
      <c r="O136" s="7">
        <f t="shared" si="12"/>
        <v>117</v>
      </c>
      <c r="P136" s="7">
        <v>6</v>
      </c>
      <c r="Q136" s="7">
        <v>26</v>
      </c>
      <c r="R136" s="7">
        <v>23</v>
      </c>
      <c r="S136" s="7">
        <v>30</v>
      </c>
      <c r="T136" s="7">
        <v>79</v>
      </c>
      <c r="U136" s="7">
        <v>3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f t="shared" si="10"/>
        <v>246</v>
      </c>
      <c r="AB136" s="7">
        <f t="shared" si="11"/>
        <v>11</v>
      </c>
    </row>
    <row r="137" spans="1:28">
      <c r="A137" s="20" t="s">
        <v>12</v>
      </c>
      <c r="B137" s="21"/>
      <c r="C137" s="22"/>
      <c r="D137" s="7">
        <f>SUM(D4:D136)</f>
        <v>557</v>
      </c>
      <c r="E137" s="7">
        <f t="shared" ref="E137:Z137" si="13">SUM(E4:E136)</f>
        <v>1780</v>
      </c>
      <c r="F137" s="7">
        <f t="shared" si="13"/>
        <v>1908</v>
      </c>
      <c r="G137" s="7">
        <f>SUM(G4:G136)</f>
        <v>4245</v>
      </c>
      <c r="H137" s="7">
        <f t="shared" si="13"/>
        <v>296</v>
      </c>
      <c r="I137" s="7">
        <f t="shared" si="13"/>
        <v>2619</v>
      </c>
      <c r="J137" s="7">
        <f t="shared" si="13"/>
        <v>2526</v>
      </c>
      <c r="K137" s="7">
        <f t="shared" si="13"/>
        <v>2435</v>
      </c>
      <c r="L137" s="7">
        <f t="shared" si="13"/>
        <v>2583</v>
      </c>
      <c r="M137" s="7">
        <f t="shared" si="13"/>
        <v>2702</v>
      </c>
      <c r="N137" s="7">
        <f t="shared" ref="N137:S137" si="14">SUM(N4:N136)</f>
        <v>2540</v>
      </c>
      <c r="O137" s="7">
        <f t="shared" si="14"/>
        <v>15405</v>
      </c>
      <c r="P137" s="7">
        <f t="shared" si="14"/>
        <v>909</v>
      </c>
      <c r="Q137" s="7">
        <f t="shared" si="14"/>
        <v>690</v>
      </c>
      <c r="R137" s="7">
        <f t="shared" si="14"/>
        <v>658</v>
      </c>
      <c r="S137" s="7">
        <f t="shared" si="14"/>
        <v>677</v>
      </c>
      <c r="T137" s="7">
        <f t="shared" si="13"/>
        <v>2025</v>
      </c>
      <c r="U137" s="7">
        <f t="shared" si="13"/>
        <v>111</v>
      </c>
      <c r="V137" s="7">
        <f t="shared" si="13"/>
        <v>40</v>
      </c>
      <c r="W137" s="7">
        <f t="shared" si="13"/>
        <v>24</v>
      </c>
      <c r="X137" s="7">
        <f t="shared" si="13"/>
        <v>25</v>
      </c>
      <c r="Y137" s="7">
        <f t="shared" si="13"/>
        <v>89</v>
      </c>
      <c r="Z137" s="7">
        <f t="shared" si="13"/>
        <v>6</v>
      </c>
      <c r="AA137" s="7">
        <f>SUM(AA4:AA136)</f>
        <v>21764</v>
      </c>
      <c r="AB137" s="7">
        <f>SUM(AB4:AB136)</f>
        <v>1322</v>
      </c>
    </row>
  </sheetData>
  <sortState xmlns:xlrd2="http://schemas.microsoft.com/office/spreadsheetml/2017/richdata2" ref="A4:AB136">
    <sortCondition ref="A4:A136"/>
  </sortState>
  <mergeCells count="10">
    <mergeCell ref="A137:C137"/>
    <mergeCell ref="A1:AB1"/>
    <mergeCell ref="A2:A3"/>
    <mergeCell ref="B2:B3"/>
    <mergeCell ref="C2:C3"/>
    <mergeCell ref="D2:H2"/>
    <mergeCell ref="I2:P2"/>
    <mergeCell ref="Q2:U2"/>
    <mergeCell ref="V2:Z2"/>
    <mergeCell ref="AA2:A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C79EA-48F5-486E-96F7-9A78564E2858}">
  <dimension ref="A1:AB29"/>
  <sheetViews>
    <sheetView zoomScaleNormal="100" workbookViewId="0">
      <pane xSplit="28" ySplit="3" topLeftCell="AC7" activePane="bottomRight" state="frozen"/>
      <selection pane="topRight" activeCell="AC1" sqref="AC1"/>
      <selection pane="bottomLeft" activeCell="A4" sqref="A4"/>
      <selection pane="bottomRight" activeCell="N27" sqref="N27"/>
    </sheetView>
  </sheetViews>
  <sheetFormatPr defaultColWidth="8.77734375" defaultRowHeight="18.600000000000001"/>
  <cols>
    <col min="1" max="1" width="3.109375" style="9" customWidth="1"/>
    <col min="2" max="2" width="9.33203125" style="10" bestFit="1" customWidth="1"/>
    <col min="3" max="3" width="19.77734375" style="11" bestFit="1" customWidth="1"/>
    <col min="4" max="26" width="3.44140625" style="8" customWidth="1"/>
    <col min="27" max="28" width="6.33203125" style="8" customWidth="1"/>
    <col min="29" max="16384" width="8.77734375" style="8"/>
  </cols>
  <sheetData>
    <row r="1" spans="1:28" s="2" customForma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s="3" customFormat="1">
      <c r="A2" s="19" t="s">
        <v>1</v>
      </c>
      <c r="B2" s="19" t="s">
        <v>2</v>
      </c>
      <c r="C2" s="23" t="s">
        <v>3</v>
      </c>
      <c r="D2" s="19" t="s">
        <v>4</v>
      </c>
      <c r="E2" s="19"/>
      <c r="F2" s="19"/>
      <c r="G2" s="19"/>
      <c r="H2" s="19"/>
      <c r="I2" s="19" t="s">
        <v>5</v>
      </c>
      <c r="J2" s="19"/>
      <c r="K2" s="19"/>
      <c r="L2" s="19"/>
      <c r="M2" s="19"/>
      <c r="N2" s="19"/>
      <c r="O2" s="19"/>
      <c r="P2" s="19"/>
      <c r="Q2" s="19" t="s">
        <v>6</v>
      </c>
      <c r="R2" s="19"/>
      <c r="S2" s="19"/>
      <c r="T2" s="19"/>
      <c r="U2" s="19"/>
      <c r="V2" s="19" t="s">
        <v>7</v>
      </c>
      <c r="W2" s="19"/>
      <c r="X2" s="19"/>
      <c r="Y2" s="19"/>
      <c r="Z2" s="19"/>
      <c r="AA2" s="19" t="s">
        <v>8</v>
      </c>
      <c r="AB2" s="19"/>
    </row>
    <row r="3" spans="1:28" s="3" customFormat="1">
      <c r="A3" s="19"/>
      <c r="B3" s="19"/>
      <c r="C3" s="23"/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12</v>
      </c>
      <c r="P3" s="1" t="s">
        <v>13</v>
      </c>
      <c r="Q3" s="1" t="s">
        <v>20</v>
      </c>
      <c r="R3" s="1" t="s">
        <v>21</v>
      </c>
      <c r="S3" s="1" t="s">
        <v>22</v>
      </c>
      <c r="T3" s="1" t="s">
        <v>12</v>
      </c>
      <c r="U3" s="1" t="s">
        <v>13</v>
      </c>
      <c r="V3" s="1" t="s">
        <v>23</v>
      </c>
      <c r="W3" s="1" t="s">
        <v>24</v>
      </c>
      <c r="X3" s="1" t="s">
        <v>25</v>
      </c>
      <c r="Y3" s="1" t="s">
        <v>12</v>
      </c>
      <c r="Z3" s="1" t="s">
        <v>13</v>
      </c>
      <c r="AA3" s="1" t="s">
        <v>26</v>
      </c>
      <c r="AB3" s="1" t="s">
        <v>27</v>
      </c>
    </row>
    <row r="4" spans="1:28">
      <c r="A4" s="4">
        <v>20</v>
      </c>
      <c r="B4" s="5">
        <v>82010027</v>
      </c>
      <c r="C4" s="6" t="s">
        <v>47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f t="shared" ref="O4:O28" si="0">SUM(I4:N4)</f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f t="shared" ref="AA4:AA28" si="1">G4+O4+T4+Y4</f>
        <v>0</v>
      </c>
      <c r="AB4" s="7">
        <f t="shared" ref="AB4:AB28" si="2">H4+P4+U4+Z4</f>
        <v>0</v>
      </c>
    </row>
    <row r="5" spans="1:28">
      <c r="A5" s="4">
        <v>22</v>
      </c>
      <c r="B5" s="5">
        <v>82010029</v>
      </c>
      <c r="C5" s="6" t="s">
        <v>49</v>
      </c>
      <c r="D5" s="7">
        <v>0</v>
      </c>
      <c r="E5" s="7">
        <v>0</v>
      </c>
      <c r="F5" s="7">
        <v>0</v>
      </c>
      <c r="G5" s="7">
        <v>0</v>
      </c>
      <c r="H5" s="7">
        <v>2</v>
      </c>
      <c r="I5" s="7">
        <v>2</v>
      </c>
      <c r="J5" s="7">
        <v>2</v>
      </c>
      <c r="K5" s="7">
        <v>6</v>
      </c>
      <c r="L5" s="7">
        <v>6</v>
      </c>
      <c r="M5" s="7">
        <v>8</v>
      </c>
      <c r="N5" s="7">
        <v>3</v>
      </c>
      <c r="O5" s="7">
        <f t="shared" si="0"/>
        <v>27</v>
      </c>
      <c r="P5" s="7">
        <v>6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f t="shared" si="1"/>
        <v>27</v>
      </c>
      <c r="AB5" s="7">
        <f t="shared" si="2"/>
        <v>8</v>
      </c>
    </row>
    <row r="6" spans="1:28">
      <c r="A6" s="4">
        <v>36</v>
      </c>
      <c r="B6" s="5">
        <v>82010046</v>
      </c>
      <c r="C6" s="6" t="s">
        <v>63</v>
      </c>
      <c r="D6" s="7">
        <v>0</v>
      </c>
      <c r="E6" s="7">
        <v>11</v>
      </c>
      <c r="F6" s="7">
        <v>4</v>
      </c>
      <c r="G6" s="7">
        <v>15</v>
      </c>
      <c r="H6" s="7">
        <v>3</v>
      </c>
      <c r="I6" s="7">
        <v>3</v>
      </c>
      <c r="J6" s="7">
        <v>5</v>
      </c>
      <c r="K6" s="7">
        <v>0</v>
      </c>
      <c r="L6" s="7">
        <v>4</v>
      </c>
      <c r="M6" s="7">
        <v>2</v>
      </c>
      <c r="N6" s="7">
        <v>0</v>
      </c>
      <c r="O6" s="7">
        <f t="shared" si="0"/>
        <v>14</v>
      </c>
      <c r="P6" s="7">
        <v>4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f t="shared" si="1"/>
        <v>29</v>
      </c>
      <c r="AB6" s="7">
        <f t="shared" si="2"/>
        <v>7</v>
      </c>
    </row>
    <row r="7" spans="1:28">
      <c r="A7" s="4">
        <v>75</v>
      </c>
      <c r="B7" s="5">
        <v>82010096</v>
      </c>
      <c r="C7" s="6" t="s">
        <v>102</v>
      </c>
      <c r="D7" s="7">
        <v>0</v>
      </c>
      <c r="E7" s="7">
        <v>6</v>
      </c>
      <c r="F7" s="7">
        <v>1</v>
      </c>
      <c r="G7" s="7">
        <v>7</v>
      </c>
      <c r="H7" s="7">
        <v>3</v>
      </c>
      <c r="I7" s="7">
        <v>7</v>
      </c>
      <c r="J7" s="7">
        <v>3</v>
      </c>
      <c r="K7" s="7">
        <v>4</v>
      </c>
      <c r="L7" s="7">
        <v>2</v>
      </c>
      <c r="M7" s="7">
        <v>4</v>
      </c>
      <c r="N7" s="7">
        <v>2</v>
      </c>
      <c r="O7" s="7">
        <f t="shared" si="0"/>
        <v>22</v>
      </c>
      <c r="P7" s="7">
        <v>6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f t="shared" si="1"/>
        <v>29</v>
      </c>
      <c r="AB7" s="7">
        <f t="shared" si="2"/>
        <v>9</v>
      </c>
    </row>
    <row r="8" spans="1:28">
      <c r="A8" s="4">
        <v>98</v>
      </c>
      <c r="B8" s="5">
        <v>82010126</v>
      </c>
      <c r="C8" s="6" t="s">
        <v>125</v>
      </c>
      <c r="D8" s="7">
        <v>0</v>
      </c>
      <c r="E8" s="7">
        <v>2</v>
      </c>
      <c r="F8" s="7">
        <v>2</v>
      </c>
      <c r="G8" s="7">
        <v>4</v>
      </c>
      <c r="H8" s="7">
        <v>2</v>
      </c>
      <c r="I8" s="7">
        <v>8</v>
      </c>
      <c r="J8" s="7">
        <v>1</v>
      </c>
      <c r="K8" s="7">
        <v>5</v>
      </c>
      <c r="L8" s="7">
        <v>3</v>
      </c>
      <c r="M8" s="7">
        <v>6</v>
      </c>
      <c r="N8" s="7">
        <v>3</v>
      </c>
      <c r="O8" s="7">
        <f t="shared" si="0"/>
        <v>26</v>
      </c>
      <c r="P8" s="7">
        <v>6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f t="shared" si="1"/>
        <v>30</v>
      </c>
      <c r="AB8" s="7">
        <f t="shared" si="2"/>
        <v>8</v>
      </c>
    </row>
    <row r="9" spans="1:28">
      <c r="A9" s="4">
        <v>68</v>
      </c>
      <c r="B9" s="5">
        <v>82010083</v>
      </c>
      <c r="C9" s="6" t="s">
        <v>95</v>
      </c>
      <c r="D9" s="7">
        <v>0</v>
      </c>
      <c r="E9" s="7">
        <v>5</v>
      </c>
      <c r="F9" s="7">
        <v>6</v>
      </c>
      <c r="G9" s="7">
        <v>11</v>
      </c>
      <c r="H9" s="7">
        <v>2</v>
      </c>
      <c r="I9" s="7">
        <v>2</v>
      </c>
      <c r="J9" s="7">
        <v>3</v>
      </c>
      <c r="K9" s="7">
        <v>3</v>
      </c>
      <c r="L9" s="7">
        <v>3</v>
      </c>
      <c r="M9" s="7">
        <v>5</v>
      </c>
      <c r="N9" s="7">
        <v>5</v>
      </c>
      <c r="O9" s="7">
        <f t="shared" si="0"/>
        <v>21</v>
      </c>
      <c r="P9" s="7">
        <v>6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f t="shared" si="1"/>
        <v>32</v>
      </c>
      <c r="AB9" s="7">
        <f t="shared" si="2"/>
        <v>8</v>
      </c>
    </row>
    <row r="10" spans="1:28">
      <c r="A10" s="4">
        <v>129</v>
      </c>
      <c r="B10" s="5">
        <v>82010166</v>
      </c>
      <c r="C10" s="6" t="s">
        <v>156</v>
      </c>
      <c r="D10" s="7">
        <v>0</v>
      </c>
      <c r="E10" s="7">
        <v>0</v>
      </c>
      <c r="F10" s="7">
        <v>0</v>
      </c>
      <c r="G10" s="7">
        <v>0</v>
      </c>
      <c r="H10" s="7">
        <v>3</v>
      </c>
      <c r="I10" s="7">
        <v>5</v>
      </c>
      <c r="J10" s="7">
        <v>7</v>
      </c>
      <c r="K10" s="7">
        <v>4</v>
      </c>
      <c r="L10" s="7">
        <v>4</v>
      </c>
      <c r="M10" s="7">
        <v>7</v>
      </c>
      <c r="N10" s="7">
        <v>5</v>
      </c>
      <c r="O10" s="7">
        <f t="shared" si="0"/>
        <v>32</v>
      </c>
      <c r="P10" s="7">
        <v>6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f t="shared" si="1"/>
        <v>32</v>
      </c>
      <c r="AB10" s="7">
        <f t="shared" si="2"/>
        <v>9</v>
      </c>
    </row>
    <row r="11" spans="1:28">
      <c r="A11" s="4">
        <v>112</v>
      </c>
      <c r="B11" s="5">
        <v>82010145</v>
      </c>
      <c r="C11" s="6" t="s">
        <v>139</v>
      </c>
      <c r="D11" s="7">
        <v>0</v>
      </c>
      <c r="E11" s="7">
        <v>5</v>
      </c>
      <c r="F11" s="7">
        <v>7</v>
      </c>
      <c r="G11" s="7">
        <v>12</v>
      </c>
      <c r="H11" s="7">
        <v>3</v>
      </c>
      <c r="I11" s="7">
        <v>5</v>
      </c>
      <c r="J11" s="7">
        <v>7</v>
      </c>
      <c r="K11" s="7">
        <v>5</v>
      </c>
      <c r="L11" s="7">
        <v>3</v>
      </c>
      <c r="M11" s="7">
        <v>0</v>
      </c>
      <c r="N11" s="7">
        <v>1</v>
      </c>
      <c r="O11" s="7">
        <f t="shared" si="0"/>
        <v>21</v>
      </c>
      <c r="P11" s="7">
        <v>5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f t="shared" si="1"/>
        <v>33</v>
      </c>
      <c r="AB11" s="7">
        <f t="shared" si="2"/>
        <v>8</v>
      </c>
    </row>
    <row r="12" spans="1:28">
      <c r="A12" s="4">
        <v>123</v>
      </c>
      <c r="B12" s="5">
        <v>82010159</v>
      </c>
      <c r="C12" s="6" t="s">
        <v>150</v>
      </c>
      <c r="D12" s="7">
        <v>0</v>
      </c>
      <c r="E12" s="7">
        <v>2</v>
      </c>
      <c r="F12" s="7">
        <v>6</v>
      </c>
      <c r="G12" s="7">
        <v>8</v>
      </c>
      <c r="H12" s="7">
        <v>0</v>
      </c>
      <c r="I12" s="7">
        <v>3</v>
      </c>
      <c r="J12" s="7">
        <v>5</v>
      </c>
      <c r="K12" s="7">
        <v>1</v>
      </c>
      <c r="L12" s="7">
        <v>6</v>
      </c>
      <c r="M12" s="7">
        <v>3</v>
      </c>
      <c r="N12" s="7">
        <v>8</v>
      </c>
      <c r="O12" s="7">
        <f t="shared" si="0"/>
        <v>26</v>
      </c>
      <c r="P12" s="7">
        <v>6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f t="shared" si="1"/>
        <v>34</v>
      </c>
      <c r="AB12" s="7">
        <f t="shared" si="2"/>
        <v>6</v>
      </c>
    </row>
    <row r="13" spans="1:28">
      <c r="A13" s="4">
        <v>58</v>
      </c>
      <c r="B13" s="5">
        <v>82010072</v>
      </c>
      <c r="C13" s="6" t="s">
        <v>85</v>
      </c>
      <c r="D13" s="7">
        <v>0</v>
      </c>
      <c r="E13" s="7">
        <v>4</v>
      </c>
      <c r="F13" s="7">
        <v>3</v>
      </c>
      <c r="G13" s="7">
        <v>7</v>
      </c>
      <c r="H13" s="7">
        <v>2</v>
      </c>
      <c r="I13" s="7">
        <v>11</v>
      </c>
      <c r="J13" s="7">
        <v>3</v>
      </c>
      <c r="K13" s="7">
        <v>8</v>
      </c>
      <c r="L13" s="7">
        <v>2</v>
      </c>
      <c r="M13" s="7">
        <v>3</v>
      </c>
      <c r="N13" s="7">
        <v>2</v>
      </c>
      <c r="O13" s="7">
        <f t="shared" si="0"/>
        <v>29</v>
      </c>
      <c r="P13" s="7">
        <v>6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f t="shared" si="1"/>
        <v>36</v>
      </c>
      <c r="AB13" s="7">
        <f t="shared" si="2"/>
        <v>8</v>
      </c>
    </row>
    <row r="14" spans="1:28">
      <c r="A14" s="4">
        <v>76</v>
      </c>
      <c r="B14" s="5">
        <v>82010097</v>
      </c>
      <c r="C14" s="6" t="s">
        <v>103</v>
      </c>
      <c r="D14" s="7">
        <v>0</v>
      </c>
      <c r="E14" s="7">
        <v>5</v>
      </c>
      <c r="F14" s="7">
        <v>1</v>
      </c>
      <c r="G14" s="7">
        <v>6</v>
      </c>
      <c r="H14" s="7">
        <v>1</v>
      </c>
      <c r="I14" s="7">
        <v>8</v>
      </c>
      <c r="J14" s="7">
        <v>5</v>
      </c>
      <c r="K14" s="7">
        <v>4</v>
      </c>
      <c r="L14" s="7">
        <v>4</v>
      </c>
      <c r="M14" s="7">
        <v>3</v>
      </c>
      <c r="N14" s="7">
        <v>6</v>
      </c>
      <c r="O14" s="7">
        <f t="shared" si="0"/>
        <v>30</v>
      </c>
      <c r="P14" s="7">
        <v>6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f t="shared" si="1"/>
        <v>36</v>
      </c>
      <c r="AB14" s="7">
        <f t="shared" si="2"/>
        <v>7</v>
      </c>
    </row>
    <row r="15" spans="1:28">
      <c r="A15" s="4">
        <v>14</v>
      </c>
      <c r="B15" s="5">
        <v>82010021</v>
      </c>
      <c r="C15" s="6" t="s">
        <v>41</v>
      </c>
      <c r="D15" s="7">
        <v>0</v>
      </c>
      <c r="E15" s="7">
        <v>9</v>
      </c>
      <c r="F15" s="7">
        <v>4</v>
      </c>
      <c r="G15" s="7">
        <v>13</v>
      </c>
      <c r="H15" s="7">
        <v>2</v>
      </c>
      <c r="I15" s="7">
        <v>6</v>
      </c>
      <c r="J15" s="7">
        <v>2</v>
      </c>
      <c r="K15" s="7">
        <v>5</v>
      </c>
      <c r="L15" s="7">
        <v>4</v>
      </c>
      <c r="M15" s="7">
        <v>3</v>
      </c>
      <c r="N15" s="7">
        <v>4</v>
      </c>
      <c r="O15" s="7">
        <f t="shared" si="0"/>
        <v>24</v>
      </c>
      <c r="P15" s="7">
        <v>6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f t="shared" si="1"/>
        <v>37</v>
      </c>
      <c r="AB15" s="7">
        <f t="shared" si="2"/>
        <v>8</v>
      </c>
    </row>
    <row r="16" spans="1:28">
      <c r="A16" s="4">
        <v>33</v>
      </c>
      <c r="B16" s="5">
        <v>82010041</v>
      </c>
      <c r="C16" s="6" t="s">
        <v>60</v>
      </c>
      <c r="D16" s="7">
        <v>3</v>
      </c>
      <c r="E16" s="7">
        <v>2</v>
      </c>
      <c r="F16" s="7">
        <v>2</v>
      </c>
      <c r="G16" s="7">
        <v>7</v>
      </c>
      <c r="H16" s="7">
        <v>3</v>
      </c>
      <c r="I16" s="7">
        <v>3</v>
      </c>
      <c r="J16" s="7">
        <v>7</v>
      </c>
      <c r="K16" s="7">
        <v>3</v>
      </c>
      <c r="L16" s="7">
        <v>6</v>
      </c>
      <c r="M16" s="7">
        <v>5</v>
      </c>
      <c r="N16" s="7">
        <v>7</v>
      </c>
      <c r="O16" s="7">
        <f t="shared" si="0"/>
        <v>31</v>
      </c>
      <c r="P16" s="7">
        <v>6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f t="shared" si="1"/>
        <v>38</v>
      </c>
      <c r="AB16" s="7">
        <f t="shared" si="2"/>
        <v>9</v>
      </c>
    </row>
    <row r="17" spans="1:28">
      <c r="A17" s="4">
        <v>46</v>
      </c>
      <c r="B17" s="5">
        <v>82010059</v>
      </c>
      <c r="C17" s="6" t="s">
        <v>73</v>
      </c>
      <c r="D17" s="7">
        <v>0</v>
      </c>
      <c r="E17" s="7">
        <v>5</v>
      </c>
      <c r="F17" s="7">
        <v>1</v>
      </c>
      <c r="G17" s="7">
        <v>6</v>
      </c>
      <c r="H17" s="7">
        <v>2</v>
      </c>
      <c r="I17" s="7">
        <v>8</v>
      </c>
      <c r="J17" s="7">
        <v>2</v>
      </c>
      <c r="K17" s="7">
        <v>5</v>
      </c>
      <c r="L17" s="7">
        <v>5</v>
      </c>
      <c r="M17" s="7">
        <v>2</v>
      </c>
      <c r="N17" s="7">
        <v>11</v>
      </c>
      <c r="O17" s="7">
        <f t="shared" si="0"/>
        <v>33</v>
      </c>
      <c r="P17" s="7">
        <v>6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f t="shared" si="1"/>
        <v>39</v>
      </c>
      <c r="AB17" s="7">
        <f t="shared" si="2"/>
        <v>8</v>
      </c>
    </row>
    <row r="18" spans="1:28">
      <c r="A18" s="4">
        <v>63</v>
      </c>
      <c r="B18" s="5">
        <v>82010078</v>
      </c>
      <c r="C18" s="6" t="s">
        <v>90</v>
      </c>
      <c r="D18" s="7">
        <v>0</v>
      </c>
      <c r="E18" s="7">
        <v>5</v>
      </c>
      <c r="F18" s="7">
        <v>4</v>
      </c>
      <c r="G18" s="7">
        <v>9</v>
      </c>
      <c r="H18" s="7">
        <v>3</v>
      </c>
      <c r="I18" s="7">
        <v>5</v>
      </c>
      <c r="J18" s="7">
        <v>9</v>
      </c>
      <c r="K18" s="7">
        <v>0</v>
      </c>
      <c r="L18" s="7">
        <v>4</v>
      </c>
      <c r="M18" s="7">
        <v>4</v>
      </c>
      <c r="N18" s="7">
        <v>9</v>
      </c>
      <c r="O18" s="7">
        <f t="shared" si="0"/>
        <v>31</v>
      </c>
      <c r="P18" s="7">
        <v>5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f t="shared" si="1"/>
        <v>40</v>
      </c>
      <c r="AB18" s="7">
        <f t="shared" si="2"/>
        <v>8</v>
      </c>
    </row>
    <row r="19" spans="1:28">
      <c r="A19" s="4">
        <v>117</v>
      </c>
      <c r="B19" s="5">
        <v>82010151</v>
      </c>
      <c r="C19" s="6" t="s">
        <v>144</v>
      </c>
      <c r="D19" s="7">
        <v>0</v>
      </c>
      <c r="E19" s="7">
        <v>1</v>
      </c>
      <c r="F19" s="7">
        <v>6</v>
      </c>
      <c r="G19" s="7">
        <v>7</v>
      </c>
      <c r="H19" s="7">
        <v>2</v>
      </c>
      <c r="I19" s="7">
        <v>6</v>
      </c>
      <c r="J19" s="7">
        <v>10</v>
      </c>
      <c r="K19" s="7">
        <v>6</v>
      </c>
      <c r="L19" s="7">
        <v>5</v>
      </c>
      <c r="M19" s="7">
        <v>4</v>
      </c>
      <c r="N19" s="7">
        <v>2</v>
      </c>
      <c r="O19" s="7">
        <f t="shared" si="0"/>
        <v>33</v>
      </c>
      <c r="P19" s="7">
        <v>6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f t="shared" si="1"/>
        <v>40</v>
      </c>
      <c r="AB19" s="7">
        <f t="shared" si="2"/>
        <v>8</v>
      </c>
    </row>
    <row r="20" spans="1:28">
      <c r="A20" s="4">
        <v>118</v>
      </c>
      <c r="B20" s="5">
        <v>82010152</v>
      </c>
      <c r="C20" s="6" t="s">
        <v>145</v>
      </c>
      <c r="D20" s="7">
        <v>0</v>
      </c>
      <c r="E20" s="7">
        <v>5</v>
      </c>
      <c r="F20" s="7">
        <v>8</v>
      </c>
      <c r="G20" s="7">
        <v>13</v>
      </c>
      <c r="H20" s="7">
        <v>2</v>
      </c>
      <c r="I20" s="7">
        <v>5</v>
      </c>
      <c r="J20" s="7">
        <v>5</v>
      </c>
      <c r="K20" s="7">
        <v>4</v>
      </c>
      <c r="L20" s="7">
        <v>6</v>
      </c>
      <c r="M20" s="7">
        <v>5</v>
      </c>
      <c r="N20" s="7">
        <v>4</v>
      </c>
      <c r="O20" s="7">
        <f t="shared" si="0"/>
        <v>29</v>
      </c>
      <c r="P20" s="7">
        <v>6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f t="shared" si="1"/>
        <v>42</v>
      </c>
      <c r="AB20" s="7">
        <f t="shared" si="2"/>
        <v>8</v>
      </c>
    </row>
    <row r="21" spans="1:28">
      <c r="A21" s="4">
        <v>44</v>
      </c>
      <c r="B21" s="5">
        <v>82010057</v>
      </c>
      <c r="C21" s="6" t="s">
        <v>71</v>
      </c>
      <c r="D21" s="7">
        <v>0</v>
      </c>
      <c r="E21" s="7">
        <v>0</v>
      </c>
      <c r="F21" s="7">
        <v>0</v>
      </c>
      <c r="G21" s="7">
        <v>0</v>
      </c>
      <c r="H21" s="7">
        <v>2</v>
      </c>
      <c r="I21" s="7">
        <v>7</v>
      </c>
      <c r="J21" s="7">
        <v>7</v>
      </c>
      <c r="K21" s="7">
        <v>10</v>
      </c>
      <c r="L21" s="7">
        <v>8</v>
      </c>
      <c r="M21" s="7">
        <v>10</v>
      </c>
      <c r="N21" s="7">
        <v>2</v>
      </c>
      <c r="O21" s="7">
        <f t="shared" si="0"/>
        <v>44</v>
      </c>
      <c r="P21" s="7">
        <v>6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f t="shared" si="1"/>
        <v>44</v>
      </c>
      <c r="AB21" s="7">
        <f t="shared" si="2"/>
        <v>8</v>
      </c>
    </row>
    <row r="22" spans="1:28">
      <c r="A22" s="4">
        <v>83</v>
      </c>
      <c r="B22" s="5">
        <v>82010107</v>
      </c>
      <c r="C22" s="6" t="s">
        <v>110</v>
      </c>
      <c r="D22" s="7">
        <v>0</v>
      </c>
      <c r="E22" s="7">
        <v>1</v>
      </c>
      <c r="F22" s="7">
        <v>6</v>
      </c>
      <c r="G22" s="7">
        <v>7</v>
      </c>
      <c r="H22" s="7">
        <v>2</v>
      </c>
      <c r="I22" s="7">
        <v>9</v>
      </c>
      <c r="J22" s="7">
        <v>2</v>
      </c>
      <c r="K22" s="7">
        <v>5</v>
      </c>
      <c r="L22" s="7">
        <v>1</v>
      </c>
      <c r="M22" s="7">
        <v>12</v>
      </c>
      <c r="N22" s="7">
        <v>8</v>
      </c>
      <c r="O22" s="7">
        <f t="shared" si="0"/>
        <v>37</v>
      </c>
      <c r="P22" s="7">
        <v>6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f t="shared" si="1"/>
        <v>44</v>
      </c>
      <c r="AB22" s="7">
        <f t="shared" si="2"/>
        <v>8</v>
      </c>
    </row>
    <row r="23" spans="1:28">
      <c r="A23" s="4">
        <v>94</v>
      </c>
      <c r="B23" s="5">
        <v>82010119</v>
      </c>
      <c r="C23" s="6" t="s">
        <v>121</v>
      </c>
      <c r="D23" s="7">
        <v>0</v>
      </c>
      <c r="E23" s="7">
        <v>1</v>
      </c>
      <c r="F23" s="7">
        <v>5</v>
      </c>
      <c r="G23" s="7">
        <v>6</v>
      </c>
      <c r="H23" s="7">
        <v>2</v>
      </c>
      <c r="I23" s="7">
        <v>2</v>
      </c>
      <c r="J23" s="7">
        <v>6</v>
      </c>
      <c r="K23" s="7">
        <v>5</v>
      </c>
      <c r="L23" s="7">
        <v>4</v>
      </c>
      <c r="M23" s="7">
        <v>9</v>
      </c>
      <c r="N23" s="7">
        <v>14</v>
      </c>
      <c r="O23" s="7">
        <f t="shared" si="0"/>
        <v>40</v>
      </c>
      <c r="P23" s="7">
        <v>6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f t="shared" si="1"/>
        <v>46</v>
      </c>
      <c r="AB23" s="7">
        <f t="shared" si="2"/>
        <v>8</v>
      </c>
    </row>
    <row r="24" spans="1:28">
      <c r="A24" s="4">
        <v>100</v>
      </c>
      <c r="B24" s="5">
        <v>82010129</v>
      </c>
      <c r="C24" s="6" t="s">
        <v>127</v>
      </c>
      <c r="D24" s="7">
        <v>0</v>
      </c>
      <c r="E24" s="7">
        <v>2</v>
      </c>
      <c r="F24" s="7">
        <v>2</v>
      </c>
      <c r="G24" s="7">
        <v>4</v>
      </c>
      <c r="H24" s="7">
        <v>2</v>
      </c>
      <c r="I24" s="7">
        <v>8</v>
      </c>
      <c r="J24" s="7">
        <v>8</v>
      </c>
      <c r="K24" s="7">
        <v>5</v>
      </c>
      <c r="L24" s="7">
        <v>10</v>
      </c>
      <c r="M24" s="7">
        <v>6</v>
      </c>
      <c r="N24" s="7">
        <v>5</v>
      </c>
      <c r="O24" s="7">
        <f t="shared" si="0"/>
        <v>42</v>
      </c>
      <c r="P24" s="7">
        <v>6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f t="shared" si="1"/>
        <v>46</v>
      </c>
      <c r="AB24" s="7">
        <f t="shared" si="2"/>
        <v>8</v>
      </c>
    </row>
    <row r="25" spans="1:28">
      <c r="A25" s="4">
        <v>121</v>
      </c>
      <c r="B25" s="5">
        <v>82010156</v>
      </c>
      <c r="C25" s="6" t="s">
        <v>148</v>
      </c>
      <c r="D25" s="7">
        <v>0</v>
      </c>
      <c r="E25" s="7">
        <v>8</v>
      </c>
      <c r="F25" s="7">
        <v>7</v>
      </c>
      <c r="G25" s="7">
        <v>15</v>
      </c>
      <c r="H25" s="7">
        <v>0</v>
      </c>
      <c r="I25" s="7">
        <v>6</v>
      </c>
      <c r="J25" s="7">
        <v>7</v>
      </c>
      <c r="K25" s="7">
        <v>5</v>
      </c>
      <c r="L25" s="7">
        <v>5</v>
      </c>
      <c r="M25" s="7">
        <v>4</v>
      </c>
      <c r="N25" s="7">
        <v>6</v>
      </c>
      <c r="O25" s="7">
        <f t="shared" si="0"/>
        <v>33</v>
      </c>
      <c r="P25" s="7">
        <v>6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f t="shared" si="1"/>
        <v>48</v>
      </c>
      <c r="AB25" s="7">
        <f t="shared" si="2"/>
        <v>6</v>
      </c>
    </row>
    <row r="26" spans="1:28">
      <c r="A26" s="4">
        <v>16</v>
      </c>
      <c r="B26" s="5">
        <v>82010023</v>
      </c>
      <c r="C26" s="6" t="s">
        <v>43</v>
      </c>
      <c r="D26" s="7">
        <v>0</v>
      </c>
      <c r="E26" s="7">
        <v>0</v>
      </c>
      <c r="F26" s="7">
        <v>0</v>
      </c>
      <c r="G26" s="7">
        <v>0</v>
      </c>
      <c r="H26" s="7">
        <v>2</v>
      </c>
      <c r="I26" s="7">
        <v>6</v>
      </c>
      <c r="J26" s="7">
        <v>11</v>
      </c>
      <c r="K26" s="7">
        <v>7</v>
      </c>
      <c r="L26" s="7">
        <v>13</v>
      </c>
      <c r="M26" s="7">
        <v>6</v>
      </c>
      <c r="N26" s="7">
        <v>11</v>
      </c>
      <c r="O26" s="7">
        <f t="shared" si="0"/>
        <v>54</v>
      </c>
      <c r="P26" s="7">
        <v>6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f t="shared" si="1"/>
        <v>54</v>
      </c>
      <c r="AB26" s="7">
        <f t="shared" si="2"/>
        <v>8</v>
      </c>
    </row>
    <row r="27" spans="1:28">
      <c r="A27" s="4">
        <v>57</v>
      </c>
      <c r="B27" s="5">
        <v>82010071</v>
      </c>
      <c r="C27" s="6" t="s">
        <v>84</v>
      </c>
      <c r="D27" s="7">
        <v>3</v>
      </c>
      <c r="E27" s="7">
        <v>4</v>
      </c>
      <c r="F27" s="7">
        <v>8</v>
      </c>
      <c r="G27" s="7">
        <v>15</v>
      </c>
      <c r="H27" s="7">
        <v>0</v>
      </c>
      <c r="I27" s="7">
        <v>9</v>
      </c>
      <c r="J27" s="7">
        <v>8</v>
      </c>
      <c r="K27" s="7">
        <v>5</v>
      </c>
      <c r="L27" s="7">
        <v>7</v>
      </c>
      <c r="M27" s="7">
        <v>6</v>
      </c>
      <c r="N27" s="7">
        <v>5</v>
      </c>
      <c r="O27" s="7">
        <f t="shared" si="0"/>
        <v>40</v>
      </c>
      <c r="P27" s="7">
        <v>6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f t="shared" si="1"/>
        <v>55</v>
      </c>
      <c r="AB27" s="7">
        <f t="shared" si="2"/>
        <v>6</v>
      </c>
    </row>
    <row r="28" spans="1:28">
      <c r="A28" s="4">
        <v>43</v>
      </c>
      <c r="B28" s="5">
        <v>82010054</v>
      </c>
      <c r="C28" s="6" t="s">
        <v>70</v>
      </c>
      <c r="D28" s="7">
        <v>0</v>
      </c>
      <c r="E28" s="7">
        <v>7</v>
      </c>
      <c r="F28" s="7">
        <v>4</v>
      </c>
      <c r="G28" s="7">
        <v>11</v>
      </c>
      <c r="H28" s="7">
        <v>2</v>
      </c>
      <c r="I28" s="7">
        <v>6</v>
      </c>
      <c r="J28" s="7">
        <v>7</v>
      </c>
      <c r="K28" s="7">
        <v>4</v>
      </c>
      <c r="L28" s="7">
        <v>12</v>
      </c>
      <c r="M28" s="7">
        <v>9</v>
      </c>
      <c r="N28" s="7">
        <v>9</v>
      </c>
      <c r="O28" s="7">
        <f t="shared" si="0"/>
        <v>47</v>
      </c>
      <c r="P28" s="7">
        <v>6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f t="shared" si="1"/>
        <v>58</v>
      </c>
      <c r="AB28" s="7">
        <f t="shared" si="2"/>
        <v>8</v>
      </c>
    </row>
    <row r="29" spans="1:28">
      <c r="A29" s="20" t="s">
        <v>12</v>
      </c>
      <c r="B29" s="21"/>
      <c r="C29" s="22"/>
      <c r="D29" s="7">
        <f t="shared" ref="D29:AB29" si="3">SUM(D4:D28)</f>
        <v>6</v>
      </c>
      <c r="E29" s="7">
        <f t="shared" si="3"/>
        <v>90</v>
      </c>
      <c r="F29" s="7">
        <f t="shared" si="3"/>
        <v>87</v>
      </c>
      <c r="G29" s="7">
        <f t="shared" si="3"/>
        <v>183</v>
      </c>
      <c r="H29" s="7">
        <f t="shared" si="3"/>
        <v>47</v>
      </c>
      <c r="I29" s="7">
        <f t="shared" si="3"/>
        <v>140</v>
      </c>
      <c r="J29" s="7">
        <f t="shared" si="3"/>
        <v>132</v>
      </c>
      <c r="K29" s="7">
        <f t="shared" si="3"/>
        <v>109</v>
      </c>
      <c r="L29" s="7">
        <f t="shared" si="3"/>
        <v>127</v>
      </c>
      <c r="M29" s="7">
        <f t="shared" si="3"/>
        <v>126</v>
      </c>
      <c r="N29" s="7">
        <f t="shared" si="3"/>
        <v>132</v>
      </c>
      <c r="O29" s="7">
        <f t="shared" si="3"/>
        <v>766</v>
      </c>
      <c r="P29" s="7">
        <f t="shared" si="3"/>
        <v>140</v>
      </c>
      <c r="Q29" s="7">
        <f t="shared" si="3"/>
        <v>0</v>
      </c>
      <c r="R29" s="7">
        <f t="shared" si="3"/>
        <v>0</v>
      </c>
      <c r="S29" s="7">
        <f t="shared" si="3"/>
        <v>0</v>
      </c>
      <c r="T29" s="7">
        <f t="shared" si="3"/>
        <v>0</v>
      </c>
      <c r="U29" s="7">
        <f t="shared" si="3"/>
        <v>0</v>
      </c>
      <c r="V29" s="7">
        <f t="shared" si="3"/>
        <v>0</v>
      </c>
      <c r="W29" s="7">
        <f t="shared" si="3"/>
        <v>0</v>
      </c>
      <c r="X29" s="7">
        <f t="shared" si="3"/>
        <v>0</v>
      </c>
      <c r="Y29" s="7">
        <f t="shared" si="3"/>
        <v>0</v>
      </c>
      <c r="Z29" s="7">
        <f t="shared" si="3"/>
        <v>0</v>
      </c>
      <c r="AA29" s="7">
        <f t="shared" si="3"/>
        <v>949</v>
      </c>
      <c r="AB29" s="7">
        <f t="shared" si="3"/>
        <v>187</v>
      </c>
    </row>
  </sheetData>
  <mergeCells count="10">
    <mergeCell ref="A29:C29"/>
    <mergeCell ref="A1:AB1"/>
    <mergeCell ref="A2:A3"/>
    <mergeCell ref="B2:B3"/>
    <mergeCell ref="C2:C3"/>
    <mergeCell ref="D2:H2"/>
    <mergeCell ref="I2:P2"/>
    <mergeCell ref="Q2:U2"/>
    <mergeCell ref="V2:Z2"/>
    <mergeCell ref="AA2:AB2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E541-7A73-438C-97D4-488162FA806D}">
  <dimension ref="A1:AB31"/>
  <sheetViews>
    <sheetView zoomScaleNormal="100" workbookViewId="0">
      <pane xSplit="28" ySplit="3" topLeftCell="AC4" activePane="bottomRight" state="frozen"/>
      <selection pane="topRight" activeCell="AC1" sqref="AC1"/>
      <selection pane="bottomLeft" activeCell="A4" sqref="A4"/>
      <selection pane="bottomRight" sqref="A1:AB31"/>
    </sheetView>
  </sheetViews>
  <sheetFormatPr defaultColWidth="8.77734375" defaultRowHeight="18.600000000000001"/>
  <cols>
    <col min="1" max="1" width="3.109375" style="9" customWidth="1"/>
    <col min="2" max="2" width="9.33203125" style="10" bestFit="1" customWidth="1"/>
    <col min="3" max="3" width="19.77734375" style="11" bestFit="1" customWidth="1"/>
    <col min="4" max="26" width="3.44140625" style="8" customWidth="1"/>
    <col min="27" max="28" width="6.33203125" style="8" customWidth="1"/>
    <col min="29" max="16384" width="8.77734375" style="8"/>
  </cols>
  <sheetData>
    <row r="1" spans="1:28" s="2" customForma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s="3" customFormat="1">
      <c r="A2" s="19" t="s">
        <v>1</v>
      </c>
      <c r="B2" s="19" t="s">
        <v>2</v>
      </c>
      <c r="C2" s="23" t="s">
        <v>3</v>
      </c>
      <c r="D2" s="19" t="s">
        <v>4</v>
      </c>
      <c r="E2" s="19"/>
      <c r="F2" s="19"/>
      <c r="G2" s="19"/>
      <c r="H2" s="19"/>
      <c r="I2" s="19" t="s">
        <v>5</v>
      </c>
      <c r="J2" s="19"/>
      <c r="K2" s="19"/>
      <c r="L2" s="19"/>
      <c r="M2" s="19"/>
      <c r="N2" s="19"/>
      <c r="O2" s="19"/>
      <c r="P2" s="19"/>
      <c r="Q2" s="19" t="s">
        <v>6</v>
      </c>
      <c r="R2" s="19"/>
      <c r="S2" s="19"/>
      <c r="T2" s="19"/>
      <c r="U2" s="19"/>
      <c r="V2" s="19" t="s">
        <v>7</v>
      </c>
      <c r="W2" s="19"/>
      <c r="X2" s="19"/>
      <c r="Y2" s="19"/>
      <c r="Z2" s="19"/>
      <c r="AA2" s="19" t="s">
        <v>8</v>
      </c>
      <c r="AB2" s="19"/>
    </row>
    <row r="3" spans="1:28" s="3" customFormat="1">
      <c r="A3" s="19"/>
      <c r="B3" s="19"/>
      <c r="C3" s="23"/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12</v>
      </c>
      <c r="P3" s="1" t="s">
        <v>13</v>
      </c>
      <c r="Q3" s="1" t="s">
        <v>20</v>
      </c>
      <c r="R3" s="1" t="s">
        <v>21</v>
      </c>
      <c r="S3" s="1" t="s">
        <v>22</v>
      </c>
      <c r="T3" s="1" t="s">
        <v>12</v>
      </c>
      <c r="U3" s="1" t="s">
        <v>13</v>
      </c>
      <c r="V3" s="1" t="s">
        <v>23</v>
      </c>
      <c r="W3" s="1" t="s">
        <v>24</v>
      </c>
      <c r="X3" s="1" t="s">
        <v>25</v>
      </c>
      <c r="Y3" s="1" t="s">
        <v>12</v>
      </c>
      <c r="Z3" s="1" t="s">
        <v>13</v>
      </c>
      <c r="AA3" s="1" t="s">
        <v>26</v>
      </c>
      <c r="AB3" s="1" t="s">
        <v>27</v>
      </c>
    </row>
    <row r="4" spans="1:28">
      <c r="A4" s="4">
        <v>20</v>
      </c>
      <c r="B4" s="5">
        <v>82010027</v>
      </c>
      <c r="C4" s="6" t="s">
        <v>47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f t="shared" ref="O4:O30" si="0">SUM(I4:N4)</f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f t="shared" ref="AA4:AA30" si="1">G4+O4+T4+Y4</f>
        <v>0</v>
      </c>
      <c r="AB4" s="7">
        <f t="shared" ref="AB4:AB30" si="2">H4+P4+U4+Z4</f>
        <v>0</v>
      </c>
    </row>
    <row r="5" spans="1:28">
      <c r="A5" s="4">
        <v>22</v>
      </c>
      <c r="B5" s="5">
        <v>82010029</v>
      </c>
      <c r="C5" s="6" t="s">
        <v>49</v>
      </c>
      <c r="D5" s="7">
        <v>0</v>
      </c>
      <c r="E5" s="7">
        <v>0</v>
      </c>
      <c r="F5" s="7">
        <v>0</v>
      </c>
      <c r="G5" s="7">
        <v>0</v>
      </c>
      <c r="H5" s="7">
        <v>2</v>
      </c>
      <c r="I5" s="7">
        <v>2</v>
      </c>
      <c r="J5" s="7">
        <v>2</v>
      </c>
      <c r="K5" s="7">
        <v>6</v>
      </c>
      <c r="L5" s="7">
        <v>6</v>
      </c>
      <c r="M5" s="7">
        <v>8</v>
      </c>
      <c r="N5" s="7">
        <v>3</v>
      </c>
      <c r="O5" s="7">
        <f t="shared" si="0"/>
        <v>27</v>
      </c>
      <c r="P5" s="7">
        <v>6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f t="shared" si="1"/>
        <v>27</v>
      </c>
      <c r="AB5" s="7">
        <f t="shared" si="2"/>
        <v>8</v>
      </c>
    </row>
    <row r="6" spans="1:28">
      <c r="A6" s="4">
        <v>36</v>
      </c>
      <c r="B6" s="5">
        <v>82010046</v>
      </c>
      <c r="C6" s="6" t="s">
        <v>63</v>
      </c>
      <c r="D6" s="7">
        <v>0</v>
      </c>
      <c r="E6" s="7">
        <v>11</v>
      </c>
      <c r="F6" s="7">
        <v>4</v>
      </c>
      <c r="G6" s="7">
        <v>15</v>
      </c>
      <c r="H6" s="7">
        <v>3</v>
      </c>
      <c r="I6" s="7">
        <v>3</v>
      </c>
      <c r="J6" s="7">
        <v>5</v>
      </c>
      <c r="K6" s="7">
        <v>0</v>
      </c>
      <c r="L6" s="7">
        <v>4</v>
      </c>
      <c r="M6" s="7">
        <v>2</v>
      </c>
      <c r="N6" s="7">
        <v>0</v>
      </c>
      <c r="O6" s="7">
        <f t="shared" si="0"/>
        <v>14</v>
      </c>
      <c r="P6" s="7">
        <v>4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f t="shared" si="1"/>
        <v>29</v>
      </c>
      <c r="AB6" s="7">
        <f t="shared" si="2"/>
        <v>7</v>
      </c>
    </row>
    <row r="7" spans="1:28">
      <c r="A7" s="4">
        <v>75</v>
      </c>
      <c r="B7" s="5">
        <v>82010096</v>
      </c>
      <c r="C7" s="6" t="s">
        <v>102</v>
      </c>
      <c r="D7" s="7">
        <v>0</v>
      </c>
      <c r="E7" s="7">
        <v>6</v>
      </c>
      <c r="F7" s="7">
        <v>1</v>
      </c>
      <c r="G7" s="7">
        <v>7</v>
      </c>
      <c r="H7" s="7">
        <v>3</v>
      </c>
      <c r="I7" s="7">
        <v>7</v>
      </c>
      <c r="J7" s="7">
        <v>3</v>
      </c>
      <c r="K7" s="7">
        <v>4</v>
      </c>
      <c r="L7" s="7">
        <v>2</v>
      </c>
      <c r="M7" s="7">
        <v>4</v>
      </c>
      <c r="N7" s="7">
        <v>2</v>
      </c>
      <c r="O7" s="7">
        <f t="shared" si="0"/>
        <v>22</v>
      </c>
      <c r="P7" s="7">
        <v>6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f t="shared" si="1"/>
        <v>29</v>
      </c>
      <c r="AB7" s="7">
        <f t="shared" si="2"/>
        <v>9</v>
      </c>
    </row>
    <row r="8" spans="1:28">
      <c r="A8" s="4">
        <v>98</v>
      </c>
      <c r="B8" s="5">
        <v>82010126</v>
      </c>
      <c r="C8" s="6" t="s">
        <v>125</v>
      </c>
      <c r="D8" s="7">
        <v>0</v>
      </c>
      <c r="E8" s="7">
        <v>2</v>
      </c>
      <c r="F8" s="7">
        <v>2</v>
      </c>
      <c r="G8" s="7">
        <v>4</v>
      </c>
      <c r="H8" s="7">
        <v>2</v>
      </c>
      <c r="I8" s="7">
        <v>8</v>
      </c>
      <c r="J8" s="7">
        <v>1</v>
      </c>
      <c r="K8" s="7">
        <v>5</v>
      </c>
      <c r="L8" s="7">
        <v>3</v>
      </c>
      <c r="M8" s="7">
        <v>6</v>
      </c>
      <c r="N8" s="7">
        <v>3</v>
      </c>
      <c r="O8" s="7">
        <f t="shared" si="0"/>
        <v>26</v>
      </c>
      <c r="P8" s="7">
        <v>6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f t="shared" si="1"/>
        <v>30</v>
      </c>
      <c r="AB8" s="7">
        <f t="shared" si="2"/>
        <v>8</v>
      </c>
    </row>
    <row r="9" spans="1:28">
      <c r="A9" s="4">
        <v>68</v>
      </c>
      <c r="B9" s="5">
        <v>82010083</v>
      </c>
      <c r="C9" s="6" t="s">
        <v>95</v>
      </c>
      <c r="D9" s="7">
        <v>0</v>
      </c>
      <c r="E9" s="7">
        <v>5</v>
      </c>
      <c r="F9" s="7">
        <v>6</v>
      </c>
      <c r="G9" s="7">
        <v>11</v>
      </c>
      <c r="H9" s="7">
        <v>2</v>
      </c>
      <c r="I9" s="7">
        <v>2</v>
      </c>
      <c r="J9" s="7">
        <v>3</v>
      </c>
      <c r="K9" s="7">
        <v>3</v>
      </c>
      <c r="L9" s="7">
        <v>3</v>
      </c>
      <c r="M9" s="7">
        <v>5</v>
      </c>
      <c r="N9" s="7">
        <v>5</v>
      </c>
      <c r="O9" s="7">
        <f t="shared" si="0"/>
        <v>21</v>
      </c>
      <c r="P9" s="7">
        <v>6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f t="shared" si="1"/>
        <v>32</v>
      </c>
      <c r="AB9" s="7">
        <f t="shared" si="2"/>
        <v>8</v>
      </c>
    </row>
    <row r="10" spans="1:28">
      <c r="A10" s="4">
        <v>129</v>
      </c>
      <c r="B10" s="5">
        <v>82010166</v>
      </c>
      <c r="C10" s="6" t="s">
        <v>156</v>
      </c>
      <c r="D10" s="7">
        <v>0</v>
      </c>
      <c r="E10" s="7">
        <v>0</v>
      </c>
      <c r="F10" s="7">
        <v>0</v>
      </c>
      <c r="G10" s="7">
        <v>0</v>
      </c>
      <c r="H10" s="7">
        <v>3</v>
      </c>
      <c r="I10" s="7">
        <v>5</v>
      </c>
      <c r="J10" s="7">
        <v>7</v>
      </c>
      <c r="K10" s="7">
        <v>4</v>
      </c>
      <c r="L10" s="7">
        <v>4</v>
      </c>
      <c r="M10" s="7">
        <v>7</v>
      </c>
      <c r="N10" s="7">
        <v>5</v>
      </c>
      <c r="O10" s="7">
        <f t="shared" si="0"/>
        <v>32</v>
      </c>
      <c r="P10" s="7">
        <v>6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f t="shared" si="1"/>
        <v>32</v>
      </c>
      <c r="AB10" s="7">
        <f t="shared" si="2"/>
        <v>9</v>
      </c>
    </row>
    <row r="11" spans="1:28">
      <c r="A11" s="4">
        <v>112</v>
      </c>
      <c r="B11" s="5">
        <v>82010145</v>
      </c>
      <c r="C11" s="6" t="s">
        <v>139</v>
      </c>
      <c r="D11" s="7">
        <v>0</v>
      </c>
      <c r="E11" s="7">
        <v>5</v>
      </c>
      <c r="F11" s="7">
        <v>7</v>
      </c>
      <c r="G11" s="7">
        <v>12</v>
      </c>
      <c r="H11" s="7">
        <v>3</v>
      </c>
      <c r="I11" s="7">
        <v>5</v>
      </c>
      <c r="J11" s="7">
        <v>7</v>
      </c>
      <c r="K11" s="7">
        <v>5</v>
      </c>
      <c r="L11" s="7">
        <v>3</v>
      </c>
      <c r="M11" s="7">
        <v>0</v>
      </c>
      <c r="N11" s="7">
        <v>1</v>
      </c>
      <c r="O11" s="7">
        <f t="shared" si="0"/>
        <v>21</v>
      </c>
      <c r="P11" s="7">
        <v>5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f t="shared" si="1"/>
        <v>33</v>
      </c>
      <c r="AB11" s="7">
        <f t="shared" si="2"/>
        <v>8</v>
      </c>
    </row>
    <row r="12" spans="1:28">
      <c r="A12" s="4">
        <v>123</v>
      </c>
      <c r="B12" s="5">
        <v>82010159</v>
      </c>
      <c r="C12" s="6" t="s">
        <v>150</v>
      </c>
      <c r="D12" s="7">
        <v>0</v>
      </c>
      <c r="E12" s="7">
        <v>2</v>
      </c>
      <c r="F12" s="7">
        <v>6</v>
      </c>
      <c r="G12" s="7">
        <v>8</v>
      </c>
      <c r="H12" s="7">
        <v>0</v>
      </c>
      <c r="I12" s="7">
        <v>3</v>
      </c>
      <c r="J12" s="7">
        <v>5</v>
      </c>
      <c r="K12" s="7">
        <v>1</v>
      </c>
      <c r="L12" s="7">
        <v>6</v>
      </c>
      <c r="M12" s="7">
        <v>3</v>
      </c>
      <c r="N12" s="7">
        <v>8</v>
      </c>
      <c r="O12" s="7">
        <f t="shared" si="0"/>
        <v>26</v>
      </c>
      <c r="P12" s="7">
        <v>6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f t="shared" si="1"/>
        <v>34</v>
      </c>
      <c r="AB12" s="7">
        <f t="shared" si="2"/>
        <v>6</v>
      </c>
    </row>
    <row r="13" spans="1:28">
      <c r="A13" s="4">
        <v>58</v>
      </c>
      <c r="B13" s="5">
        <v>82010072</v>
      </c>
      <c r="C13" s="6" t="s">
        <v>85</v>
      </c>
      <c r="D13" s="7">
        <v>0</v>
      </c>
      <c r="E13" s="7">
        <v>4</v>
      </c>
      <c r="F13" s="7">
        <v>3</v>
      </c>
      <c r="G13" s="7">
        <v>7</v>
      </c>
      <c r="H13" s="7">
        <v>2</v>
      </c>
      <c r="I13" s="7">
        <v>11</v>
      </c>
      <c r="J13" s="7">
        <v>3</v>
      </c>
      <c r="K13" s="7">
        <v>8</v>
      </c>
      <c r="L13" s="7">
        <v>2</v>
      </c>
      <c r="M13" s="7">
        <v>3</v>
      </c>
      <c r="N13" s="7">
        <v>2</v>
      </c>
      <c r="O13" s="7">
        <f t="shared" si="0"/>
        <v>29</v>
      </c>
      <c r="P13" s="7">
        <v>6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f t="shared" si="1"/>
        <v>36</v>
      </c>
      <c r="AB13" s="7">
        <f t="shared" si="2"/>
        <v>8</v>
      </c>
    </row>
    <row r="14" spans="1:28">
      <c r="A14" s="4">
        <v>76</v>
      </c>
      <c r="B14" s="5">
        <v>82010097</v>
      </c>
      <c r="C14" s="6" t="s">
        <v>103</v>
      </c>
      <c r="D14" s="7">
        <v>0</v>
      </c>
      <c r="E14" s="7">
        <v>5</v>
      </c>
      <c r="F14" s="7">
        <v>1</v>
      </c>
      <c r="G14" s="7">
        <v>6</v>
      </c>
      <c r="H14" s="7">
        <v>1</v>
      </c>
      <c r="I14" s="7">
        <v>8</v>
      </c>
      <c r="J14" s="7">
        <v>5</v>
      </c>
      <c r="K14" s="7">
        <v>4</v>
      </c>
      <c r="L14" s="7">
        <v>4</v>
      </c>
      <c r="M14" s="7">
        <v>3</v>
      </c>
      <c r="N14" s="7">
        <v>6</v>
      </c>
      <c r="O14" s="7">
        <f t="shared" si="0"/>
        <v>30</v>
      </c>
      <c r="P14" s="7">
        <v>6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f t="shared" si="1"/>
        <v>36</v>
      </c>
      <c r="AB14" s="7">
        <f t="shared" si="2"/>
        <v>7</v>
      </c>
    </row>
    <row r="15" spans="1:28">
      <c r="A15" s="4">
        <v>14</v>
      </c>
      <c r="B15" s="5">
        <v>82010021</v>
      </c>
      <c r="C15" s="6" t="s">
        <v>41</v>
      </c>
      <c r="D15" s="7">
        <v>0</v>
      </c>
      <c r="E15" s="7">
        <v>9</v>
      </c>
      <c r="F15" s="7">
        <v>4</v>
      </c>
      <c r="G15" s="7">
        <v>13</v>
      </c>
      <c r="H15" s="7">
        <v>2</v>
      </c>
      <c r="I15" s="7">
        <v>6</v>
      </c>
      <c r="J15" s="7">
        <v>2</v>
      </c>
      <c r="K15" s="7">
        <v>5</v>
      </c>
      <c r="L15" s="7">
        <v>4</v>
      </c>
      <c r="M15" s="7">
        <v>3</v>
      </c>
      <c r="N15" s="7">
        <v>4</v>
      </c>
      <c r="O15" s="7">
        <f t="shared" si="0"/>
        <v>24</v>
      </c>
      <c r="P15" s="7">
        <v>6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f t="shared" si="1"/>
        <v>37</v>
      </c>
      <c r="AB15" s="7">
        <f t="shared" si="2"/>
        <v>8</v>
      </c>
    </row>
    <row r="16" spans="1:28">
      <c r="A16" s="4">
        <v>33</v>
      </c>
      <c r="B16" s="5">
        <v>82010041</v>
      </c>
      <c r="C16" s="6" t="s">
        <v>60</v>
      </c>
      <c r="D16" s="7">
        <v>3</v>
      </c>
      <c r="E16" s="7">
        <v>2</v>
      </c>
      <c r="F16" s="7">
        <v>2</v>
      </c>
      <c r="G16" s="7">
        <v>7</v>
      </c>
      <c r="H16" s="7">
        <v>3</v>
      </c>
      <c r="I16" s="7">
        <v>3</v>
      </c>
      <c r="J16" s="7">
        <v>7</v>
      </c>
      <c r="K16" s="7">
        <v>3</v>
      </c>
      <c r="L16" s="7">
        <v>6</v>
      </c>
      <c r="M16" s="7">
        <v>5</v>
      </c>
      <c r="N16" s="7">
        <v>7</v>
      </c>
      <c r="O16" s="7">
        <f t="shared" si="0"/>
        <v>31</v>
      </c>
      <c r="P16" s="7">
        <v>6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f t="shared" si="1"/>
        <v>38</v>
      </c>
      <c r="AB16" s="7">
        <f t="shared" si="2"/>
        <v>9</v>
      </c>
    </row>
    <row r="17" spans="1:28">
      <c r="A17" s="4">
        <v>46</v>
      </c>
      <c r="B17" s="5">
        <v>82010059</v>
      </c>
      <c r="C17" s="6" t="s">
        <v>73</v>
      </c>
      <c r="D17" s="7">
        <v>0</v>
      </c>
      <c r="E17" s="7">
        <v>5</v>
      </c>
      <c r="F17" s="7">
        <v>1</v>
      </c>
      <c r="G17" s="7">
        <v>6</v>
      </c>
      <c r="H17" s="7">
        <v>2</v>
      </c>
      <c r="I17" s="7">
        <v>8</v>
      </c>
      <c r="J17" s="7">
        <v>2</v>
      </c>
      <c r="K17" s="7">
        <v>5</v>
      </c>
      <c r="L17" s="7">
        <v>5</v>
      </c>
      <c r="M17" s="7">
        <v>2</v>
      </c>
      <c r="N17" s="7">
        <v>11</v>
      </c>
      <c r="O17" s="7">
        <f t="shared" si="0"/>
        <v>33</v>
      </c>
      <c r="P17" s="7">
        <v>6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f t="shared" si="1"/>
        <v>39</v>
      </c>
      <c r="AB17" s="7">
        <f t="shared" si="2"/>
        <v>8</v>
      </c>
    </row>
    <row r="18" spans="1:28">
      <c r="A18" s="4">
        <v>63</v>
      </c>
      <c r="B18" s="5">
        <v>82010078</v>
      </c>
      <c r="C18" s="6" t="s">
        <v>90</v>
      </c>
      <c r="D18" s="7">
        <v>0</v>
      </c>
      <c r="E18" s="7">
        <v>5</v>
      </c>
      <c r="F18" s="7">
        <v>4</v>
      </c>
      <c r="G18" s="7">
        <v>9</v>
      </c>
      <c r="H18" s="7">
        <v>3</v>
      </c>
      <c r="I18" s="7">
        <v>5</v>
      </c>
      <c r="J18" s="7">
        <v>9</v>
      </c>
      <c r="K18" s="7">
        <v>0</v>
      </c>
      <c r="L18" s="7">
        <v>4</v>
      </c>
      <c r="M18" s="7">
        <v>4</v>
      </c>
      <c r="N18" s="7">
        <v>9</v>
      </c>
      <c r="O18" s="7">
        <f t="shared" si="0"/>
        <v>31</v>
      </c>
      <c r="P18" s="7">
        <v>5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f t="shared" si="1"/>
        <v>40</v>
      </c>
      <c r="AB18" s="7">
        <f t="shared" si="2"/>
        <v>8</v>
      </c>
    </row>
    <row r="19" spans="1:28">
      <c r="A19" s="4">
        <v>117</v>
      </c>
      <c r="B19" s="5">
        <v>82010151</v>
      </c>
      <c r="C19" s="6" t="s">
        <v>144</v>
      </c>
      <c r="D19" s="7">
        <v>0</v>
      </c>
      <c r="E19" s="7">
        <v>1</v>
      </c>
      <c r="F19" s="7">
        <v>6</v>
      </c>
      <c r="G19" s="7">
        <v>7</v>
      </c>
      <c r="H19" s="7">
        <v>2</v>
      </c>
      <c r="I19" s="7">
        <v>6</v>
      </c>
      <c r="J19" s="7">
        <v>10</v>
      </c>
      <c r="K19" s="7">
        <v>6</v>
      </c>
      <c r="L19" s="7">
        <v>5</v>
      </c>
      <c r="M19" s="7">
        <v>4</v>
      </c>
      <c r="N19" s="7">
        <v>2</v>
      </c>
      <c r="O19" s="7">
        <f t="shared" si="0"/>
        <v>33</v>
      </c>
      <c r="P19" s="7">
        <v>6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f t="shared" si="1"/>
        <v>40</v>
      </c>
      <c r="AB19" s="7">
        <f t="shared" si="2"/>
        <v>8</v>
      </c>
    </row>
    <row r="20" spans="1:28">
      <c r="A20" s="4">
        <v>118</v>
      </c>
      <c r="B20" s="5">
        <v>82010152</v>
      </c>
      <c r="C20" s="6" t="s">
        <v>145</v>
      </c>
      <c r="D20" s="7">
        <v>0</v>
      </c>
      <c r="E20" s="7">
        <v>5</v>
      </c>
      <c r="F20" s="7">
        <v>8</v>
      </c>
      <c r="G20" s="7">
        <v>13</v>
      </c>
      <c r="H20" s="7">
        <v>2</v>
      </c>
      <c r="I20" s="7">
        <v>5</v>
      </c>
      <c r="J20" s="7">
        <v>5</v>
      </c>
      <c r="K20" s="7">
        <v>4</v>
      </c>
      <c r="L20" s="7">
        <v>6</v>
      </c>
      <c r="M20" s="7">
        <v>5</v>
      </c>
      <c r="N20" s="7">
        <v>4</v>
      </c>
      <c r="O20" s="7">
        <f t="shared" si="0"/>
        <v>29</v>
      </c>
      <c r="P20" s="7">
        <v>6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f t="shared" si="1"/>
        <v>42</v>
      </c>
      <c r="AB20" s="7">
        <f t="shared" si="2"/>
        <v>8</v>
      </c>
    </row>
    <row r="21" spans="1:28">
      <c r="A21" s="4">
        <v>44</v>
      </c>
      <c r="B21" s="5">
        <v>82010057</v>
      </c>
      <c r="C21" s="6" t="s">
        <v>71</v>
      </c>
      <c r="D21" s="7">
        <v>0</v>
      </c>
      <c r="E21" s="7">
        <v>0</v>
      </c>
      <c r="F21" s="7">
        <v>0</v>
      </c>
      <c r="G21" s="7">
        <v>0</v>
      </c>
      <c r="H21" s="7">
        <v>2</v>
      </c>
      <c r="I21" s="7">
        <v>7</v>
      </c>
      <c r="J21" s="7">
        <v>7</v>
      </c>
      <c r="K21" s="7">
        <v>10</v>
      </c>
      <c r="L21" s="7">
        <v>8</v>
      </c>
      <c r="M21" s="7">
        <v>10</v>
      </c>
      <c r="N21" s="7">
        <v>2</v>
      </c>
      <c r="O21" s="7">
        <f t="shared" si="0"/>
        <v>44</v>
      </c>
      <c r="P21" s="7">
        <v>6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f t="shared" si="1"/>
        <v>44</v>
      </c>
      <c r="AB21" s="7">
        <f t="shared" si="2"/>
        <v>8</v>
      </c>
    </row>
    <row r="22" spans="1:28">
      <c r="A22" s="4">
        <v>83</v>
      </c>
      <c r="B22" s="5">
        <v>82010107</v>
      </c>
      <c r="C22" s="6" t="s">
        <v>110</v>
      </c>
      <c r="D22" s="7">
        <v>0</v>
      </c>
      <c r="E22" s="7">
        <v>1</v>
      </c>
      <c r="F22" s="7">
        <v>6</v>
      </c>
      <c r="G22" s="7">
        <v>7</v>
      </c>
      <c r="H22" s="7">
        <v>2</v>
      </c>
      <c r="I22" s="7">
        <v>9</v>
      </c>
      <c r="J22" s="7">
        <v>2</v>
      </c>
      <c r="K22" s="7">
        <v>5</v>
      </c>
      <c r="L22" s="7">
        <v>1</v>
      </c>
      <c r="M22" s="7">
        <v>12</v>
      </c>
      <c r="N22" s="7">
        <v>8</v>
      </c>
      <c r="O22" s="7">
        <f t="shared" si="0"/>
        <v>37</v>
      </c>
      <c r="P22" s="7">
        <v>6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f t="shared" si="1"/>
        <v>44</v>
      </c>
      <c r="AB22" s="7">
        <f t="shared" si="2"/>
        <v>8</v>
      </c>
    </row>
    <row r="23" spans="1:28">
      <c r="A23" s="4">
        <v>94</v>
      </c>
      <c r="B23" s="5">
        <v>82010119</v>
      </c>
      <c r="C23" s="6" t="s">
        <v>121</v>
      </c>
      <c r="D23" s="7">
        <v>0</v>
      </c>
      <c r="E23" s="7">
        <v>1</v>
      </c>
      <c r="F23" s="7">
        <v>5</v>
      </c>
      <c r="G23" s="7">
        <v>6</v>
      </c>
      <c r="H23" s="7">
        <v>2</v>
      </c>
      <c r="I23" s="7">
        <v>2</v>
      </c>
      <c r="J23" s="7">
        <v>6</v>
      </c>
      <c r="K23" s="7">
        <v>5</v>
      </c>
      <c r="L23" s="7">
        <v>4</v>
      </c>
      <c r="M23" s="7">
        <v>9</v>
      </c>
      <c r="N23" s="7">
        <v>14</v>
      </c>
      <c r="O23" s="7">
        <f t="shared" si="0"/>
        <v>40</v>
      </c>
      <c r="P23" s="7">
        <v>6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f t="shared" si="1"/>
        <v>46</v>
      </c>
      <c r="AB23" s="7">
        <f t="shared" si="2"/>
        <v>8</v>
      </c>
    </row>
    <row r="24" spans="1:28">
      <c r="A24" s="4">
        <v>100</v>
      </c>
      <c r="B24" s="5">
        <v>82010129</v>
      </c>
      <c r="C24" s="6" t="s">
        <v>127</v>
      </c>
      <c r="D24" s="7">
        <v>0</v>
      </c>
      <c r="E24" s="7">
        <v>2</v>
      </c>
      <c r="F24" s="7">
        <v>2</v>
      </c>
      <c r="G24" s="7">
        <v>4</v>
      </c>
      <c r="H24" s="7">
        <v>2</v>
      </c>
      <c r="I24" s="7">
        <v>8</v>
      </c>
      <c r="J24" s="7">
        <v>8</v>
      </c>
      <c r="K24" s="7">
        <v>5</v>
      </c>
      <c r="L24" s="7">
        <v>10</v>
      </c>
      <c r="M24" s="7">
        <v>6</v>
      </c>
      <c r="N24" s="7">
        <v>5</v>
      </c>
      <c r="O24" s="7">
        <f t="shared" si="0"/>
        <v>42</v>
      </c>
      <c r="P24" s="7">
        <v>6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f t="shared" si="1"/>
        <v>46</v>
      </c>
      <c r="AB24" s="7">
        <f t="shared" si="2"/>
        <v>8</v>
      </c>
    </row>
    <row r="25" spans="1:28">
      <c r="A25" s="4">
        <v>121</v>
      </c>
      <c r="B25" s="5">
        <v>82010156</v>
      </c>
      <c r="C25" s="6" t="s">
        <v>148</v>
      </c>
      <c r="D25" s="7">
        <v>0</v>
      </c>
      <c r="E25" s="7">
        <v>8</v>
      </c>
      <c r="F25" s="7">
        <v>7</v>
      </c>
      <c r="G25" s="7">
        <v>15</v>
      </c>
      <c r="H25" s="7">
        <v>0</v>
      </c>
      <c r="I25" s="7">
        <v>6</v>
      </c>
      <c r="J25" s="7">
        <v>7</v>
      </c>
      <c r="K25" s="7">
        <v>5</v>
      </c>
      <c r="L25" s="7">
        <v>5</v>
      </c>
      <c r="M25" s="7">
        <v>4</v>
      </c>
      <c r="N25" s="7">
        <v>6</v>
      </c>
      <c r="O25" s="7">
        <f t="shared" si="0"/>
        <v>33</v>
      </c>
      <c r="P25" s="7">
        <v>6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f t="shared" si="1"/>
        <v>48</v>
      </c>
      <c r="AB25" s="7">
        <f t="shared" si="2"/>
        <v>6</v>
      </c>
    </row>
    <row r="26" spans="1:28">
      <c r="A26" s="4">
        <v>16</v>
      </c>
      <c r="B26" s="5">
        <v>82010023</v>
      </c>
      <c r="C26" s="6" t="s">
        <v>43</v>
      </c>
      <c r="D26" s="7">
        <v>0</v>
      </c>
      <c r="E26" s="7">
        <v>0</v>
      </c>
      <c r="F26" s="7">
        <v>0</v>
      </c>
      <c r="G26" s="7">
        <v>0</v>
      </c>
      <c r="H26" s="7">
        <v>2</v>
      </c>
      <c r="I26" s="7">
        <v>6</v>
      </c>
      <c r="J26" s="7">
        <v>11</v>
      </c>
      <c r="K26" s="7">
        <v>7</v>
      </c>
      <c r="L26" s="7">
        <v>13</v>
      </c>
      <c r="M26" s="7">
        <v>6</v>
      </c>
      <c r="N26" s="7">
        <v>11</v>
      </c>
      <c r="O26" s="7">
        <f t="shared" si="0"/>
        <v>54</v>
      </c>
      <c r="P26" s="7">
        <v>6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f t="shared" si="1"/>
        <v>54</v>
      </c>
      <c r="AB26" s="7">
        <f t="shared" si="2"/>
        <v>8</v>
      </c>
    </row>
    <row r="27" spans="1:28">
      <c r="A27" s="4">
        <v>57</v>
      </c>
      <c r="B27" s="5">
        <v>82010071</v>
      </c>
      <c r="C27" s="6" t="s">
        <v>84</v>
      </c>
      <c r="D27" s="7">
        <v>3</v>
      </c>
      <c r="E27" s="7">
        <v>4</v>
      </c>
      <c r="F27" s="7">
        <v>8</v>
      </c>
      <c r="G27" s="7">
        <v>15</v>
      </c>
      <c r="H27" s="7">
        <v>0</v>
      </c>
      <c r="I27" s="7">
        <v>9</v>
      </c>
      <c r="J27" s="7">
        <v>8</v>
      </c>
      <c r="K27" s="7">
        <v>5</v>
      </c>
      <c r="L27" s="7">
        <v>7</v>
      </c>
      <c r="M27" s="7">
        <v>6</v>
      </c>
      <c r="N27" s="7">
        <v>5</v>
      </c>
      <c r="O27" s="7">
        <f t="shared" si="0"/>
        <v>40</v>
      </c>
      <c r="P27" s="7">
        <v>6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f t="shared" si="1"/>
        <v>55</v>
      </c>
      <c r="AB27" s="7">
        <f t="shared" si="2"/>
        <v>6</v>
      </c>
    </row>
    <row r="28" spans="1:28">
      <c r="A28" s="4">
        <v>43</v>
      </c>
      <c r="B28" s="5">
        <v>82010054</v>
      </c>
      <c r="C28" s="6" t="s">
        <v>70</v>
      </c>
      <c r="D28" s="7">
        <v>0</v>
      </c>
      <c r="E28" s="7">
        <v>7</v>
      </c>
      <c r="F28" s="7">
        <v>4</v>
      </c>
      <c r="G28" s="7">
        <v>11</v>
      </c>
      <c r="H28" s="7">
        <v>2</v>
      </c>
      <c r="I28" s="7">
        <v>6</v>
      </c>
      <c r="J28" s="7">
        <v>7</v>
      </c>
      <c r="K28" s="7">
        <v>4</v>
      </c>
      <c r="L28" s="7">
        <v>12</v>
      </c>
      <c r="M28" s="7">
        <v>9</v>
      </c>
      <c r="N28" s="7">
        <v>9</v>
      </c>
      <c r="O28" s="7">
        <f t="shared" si="0"/>
        <v>47</v>
      </c>
      <c r="P28" s="7">
        <v>6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f t="shared" si="1"/>
        <v>58</v>
      </c>
      <c r="AB28" s="7">
        <f t="shared" si="2"/>
        <v>8</v>
      </c>
    </row>
    <row r="29" spans="1:28">
      <c r="A29" s="4">
        <v>12</v>
      </c>
      <c r="B29" s="5">
        <v>82010016</v>
      </c>
      <c r="C29" s="6" t="s">
        <v>39</v>
      </c>
      <c r="D29" s="7">
        <v>0</v>
      </c>
      <c r="E29" s="7">
        <v>6</v>
      </c>
      <c r="F29" s="7">
        <v>10</v>
      </c>
      <c r="G29" s="7">
        <v>16</v>
      </c>
      <c r="H29" s="7">
        <v>2</v>
      </c>
      <c r="I29" s="7">
        <v>8</v>
      </c>
      <c r="J29" s="7">
        <v>10</v>
      </c>
      <c r="K29" s="7">
        <v>5</v>
      </c>
      <c r="L29" s="7">
        <v>8</v>
      </c>
      <c r="M29" s="7">
        <v>5</v>
      </c>
      <c r="N29" s="7">
        <v>8</v>
      </c>
      <c r="O29" s="7">
        <f t="shared" si="0"/>
        <v>44</v>
      </c>
      <c r="P29" s="7">
        <v>6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f t="shared" si="1"/>
        <v>60</v>
      </c>
      <c r="AB29" s="7">
        <f t="shared" si="2"/>
        <v>8</v>
      </c>
    </row>
    <row r="30" spans="1:28">
      <c r="A30" s="4">
        <v>62</v>
      </c>
      <c r="B30" s="5">
        <v>82010077</v>
      </c>
      <c r="C30" s="6" t="s">
        <v>89</v>
      </c>
      <c r="D30" s="7">
        <v>0</v>
      </c>
      <c r="E30" s="7">
        <v>7</v>
      </c>
      <c r="F30" s="7">
        <v>7</v>
      </c>
      <c r="G30" s="7">
        <v>14</v>
      </c>
      <c r="H30" s="7">
        <v>2</v>
      </c>
      <c r="I30" s="7">
        <v>5</v>
      </c>
      <c r="J30" s="7">
        <v>7</v>
      </c>
      <c r="K30" s="7">
        <v>6</v>
      </c>
      <c r="L30" s="7">
        <v>9</v>
      </c>
      <c r="M30" s="7">
        <v>11</v>
      </c>
      <c r="N30" s="7">
        <v>8</v>
      </c>
      <c r="O30" s="7">
        <f t="shared" si="0"/>
        <v>46</v>
      </c>
      <c r="P30" s="7">
        <v>6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f t="shared" si="1"/>
        <v>60</v>
      </c>
      <c r="AB30" s="7">
        <f t="shared" si="2"/>
        <v>8</v>
      </c>
    </row>
    <row r="31" spans="1:28">
      <c r="A31" s="20" t="s">
        <v>12</v>
      </c>
      <c r="B31" s="21"/>
      <c r="C31" s="22"/>
      <c r="D31" s="7">
        <f t="shared" ref="D31:AB31" si="3">SUM(D4:D30)</f>
        <v>6</v>
      </c>
      <c r="E31" s="7">
        <f t="shared" si="3"/>
        <v>103</v>
      </c>
      <c r="F31" s="7">
        <f t="shared" si="3"/>
        <v>104</v>
      </c>
      <c r="G31" s="7">
        <f t="shared" si="3"/>
        <v>213</v>
      </c>
      <c r="H31" s="7">
        <f t="shared" si="3"/>
        <v>51</v>
      </c>
      <c r="I31" s="7">
        <f t="shared" si="3"/>
        <v>153</v>
      </c>
      <c r="J31" s="7">
        <f t="shared" si="3"/>
        <v>149</v>
      </c>
      <c r="K31" s="7">
        <f t="shared" si="3"/>
        <v>120</v>
      </c>
      <c r="L31" s="7">
        <f t="shared" si="3"/>
        <v>144</v>
      </c>
      <c r="M31" s="7">
        <f t="shared" si="3"/>
        <v>142</v>
      </c>
      <c r="N31" s="7">
        <f t="shared" si="3"/>
        <v>148</v>
      </c>
      <c r="O31" s="7">
        <f t="shared" si="3"/>
        <v>856</v>
      </c>
      <c r="P31" s="7">
        <f t="shared" si="3"/>
        <v>152</v>
      </c>
      <c r="Q31" s="7">
        <f t="shared" si="3"/>
        <v>0</v>
      </c>
      <c r="R31" s="7">
        <f t="shared" si="3"/>
        <v>0</v>
      </c>
      <c r="S31" s="7">
        <f t="shared" si="3"/>
        <v>0</v>
      </c>
      <c r="T31" s="7">
        <f t="shared" si="3"/>
        <v>0</v>
      </c>
      <c r="U31" s="7">
        <f t="shared" si="3"/>
        <v>0</v>
      </c>
      <c r="V31" s="7">
        <f t="shared" si="3"/>
        <v>0</v>
      </c>
      <c r="W31" s="7">
        <f t="shared" si="3"/>
        <v>0</v>
      </c>
      <c r="X31" s="7">
        <f t="shared" si="3"/>
        <v>0</v>
      </c>
      <c r="Y31" s="7">
        <f t="shared" si="3"/>
        <v>0</v>
      </c>
      <c r="Z31" s="7">
        <f t="shared" si="3"/>
        <v>0</v>
      </c>
      <c r="AA31" s="7">
        <f t="shared" si="3"/>
        <v>1069</v>
      </c>
      <c r="AB31" s="7">
        <f t="shared" si="3"/>
        <v>203</v>
      </c>
    </row>
  </sheetData>
  <sortState xmlns:xlrd2="http://schemas.microsoft.com/office/spreadsheetml/2017/richdata2" ref="A4:AB30">
    <sortCondition ref="AA4:AA30"/>
  </sortState>
  <mergeCells count="10">
    <mergeCell ref="A31:C31"/>
    <mergeCell ref="A1:AB1"/>
    <mergeCell ref="A2:A3"/>
    <mergeCell ref="B2:B3"/>
    <mergeCell ref="C2:C3"/>
    <mergeCell ref="D2:H2"/>
    <mergeCell ref="I2:P2"/>
    <mergeCell ref="Q2:U2"/>
    <mergeCell ref="V2:Z2"/>
    <mergeCell ref="AA2:AB2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E3FC-6E39-49F9-94A2-5FA15B189458}">
  <dimension ref="A1:AB6"/>
  <sheetViews>
    <sheetView zoomScaleNormal="100" workbookViewId="0">
      <pane xSplit="28" ySplit="3" topLeftCell="AC4" activePane="bottomRight" state="frozen"/>
      <selection pane="topRight" activeCell="AC1" sqref="AC1"/>
      <selection pane="bottomLeft" activeCell="A4" sqref="A4"/>
      <selection pane="bottomRight" activeCell="C5" sqref="C5"/>
    </sheetView>
  </sheetViews>
  <sheetFormatPr defaultColWidth="8.77734375" defaultRowHeight="18.600000000000001"/>
  <cols>
    <col min="1" max="1" width="3.109375" style="9" customWidth="1"/>
    <col min="2" max="2" width="9.33203125" style="10" bestFit="1" customWidth="1"/>
    <col min="3" max="3" width="19.77734375" style="11" bestFit="1" customWidth="1"/>
    <col min="4" max="4" width="3.109375" style="8" bestFit="1" customWidth="1"/>
    <col min="5" max="7" width="3.88671875" style="8" bestFit="1" customWidth="1"/>
    <col min="8" max="8" width="3.44140625" style="8" bestFit="1" customWidth="1"/>
    <col min="9" max="14" width="3.88671875" style="8" bestFit="1" customWidth="1"/>
    <col min="15" max="15" width="4.6640625" style="8" bestFit="1" customWidth="1"/>
    <col min="16" max="16" width="3.44140625" style="8" bestFit="1" customWidth="1"/>
    <col min="17" max="19" width="3.109375" style="8" bestFit="1" customWidth="1"/>
    <col min="20" max="20" width="3.88671875" style="8" bestFit="1" customWidth="1"/>
    <col min="21" max="21" width="3.44140625" style="8" bestFit="1" customWidth="1"/>
    <col min="22" max="22" width="3.109375" style="8" bestFit="1" customWidth="1"/>
    <col min="23" max="24" width="3" style="8" bestFit="1" customWidth="1"/>
    <col min="25" max="25" width="3.5546875" style="8" bestFit="1" customWidth="1"/>
    <col min="26" max="26" width="3.44140625" style="8" bestFit="1" customWidth="1"/>
    <col min="27" max="27" width="6.109375" style="8" bestFit="1" customWidth="1"/>
    <col min="28" max="28" width="6.77734375" style="8" bestFit="1" customWidth="1"/>
    <col min="29" max="16384" width="8.77734375" style="8"/>
  </cols>
  <sheetData>
    <row r="1" spans="1:28" s="2" customForma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s="3" customFormat="1">
      <c r="A2" s="19" t="s">
        <v>1</v>
      </c>
      <c r="B2" s="19" t="s">
        <v>2</v>
      </c>
      <c r="C2" s="23" t="s">
        <v>3</v>
      </c>
      <c r="D2" s="19" t="s">
        <v>4</v>
      </c>
      <c r="E2" s="19"/>
      <c r="F2" s="19"/>
      <c r="G2" s="19"/>
      <c r="H2" s="19"/>
      <c r="I2" s="19" t="s">
        <v>5</v>
      </c>
      <c r="J2" s="19"/>
      <c r="K2" s="19"/>
      <c r="L2" s="19"/>
      <c r="M2" s="19"/>
      <c r="N2" s="19"/>
      <c r="O2" s="19"/>
      <c r="P2" s="19"/>
      <c r="Q2" s="19" t="s">
        <v>6</v>
      </c>
      <c r="R2" s="19"/>
      <c r="S2" s="19"/>
      <c r="T2" s="19"/>
      <c r="U2" s="19"/>
      <c r="V2" s="19" t="s">
        <v>7</v>
      </c>
      <c r="W2" s="19"/>
      <c r="X2" s="19"/>
      <c r="Y2" s="19"/>
      <c r="Z2" s="19"/>
      <c r="AA2" s="19" t="s">
        <v>8</v>
      </c>
      <c r="AB2" s="19"/>
    </row>
    <row r="3" spans="1:28" s="3" customFormat="1">
      <c r="A3" s="19"/>
      <c r="B3" s="19"/>
      <c r="C3" s="23"/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12</v>
      </c>
      <c r="P3" s="1" t="s">
        <v>13</v>
      </c>
      <c r="Q3" s="1" t="s">
        <v>20</v>
      </c>
      <c r="R3" s="1" t="s">
        <v>21</v>
      </c>
      <c r="S3" s="1" t="s">
        <v>22</v>
      </c>
      <c r="T3" s="1" t="s">
        <v>12</v>
      </c>
      <c r="U3" s="1" t="s">
        <v>13</v>
      </c>
      <c r="V3" s="1" t="s">
        <v>23</v>
      </c>
      <c r="W3" s="1" t="s">
        <v>24</v>
      </c>
      <c r="X3" s="1" t="s">
        <v>25</v>
      </c>
      <c r="Y3" s="1" t="s">
        <v>12</v>
      </c>
      <c r="Z3" s="1" t="s">
        <v>13</v>
      </c>
      <c r="AA3" s="1" t="s">
        <v>26</v>
      </c>
      <c r="AB3" s="1" t="s">
        <v>27</v>
      </c>
    </row>
    <row r="4" spans="1:28">
      <c r="A4" s="4">
        <v>3</v>
      </c>
      <c r="B4" s="5">
        <v>82010003</v>
      </c>
      <c r="C4" s="6" t="s">
        <v>30</v>
      </c>
      <c r="D4" s="7">
        <v>0</v>
      </c>
      <c r="E4" s="7">
        <v>4</v>
      </c>
      <c r="F4" s="7">
        <v>7</v>
      </c>
      <c r="G4" s="7">
        <v>11</v>
      </c>
      <c r="H4" s="7">
        <v>2</v>
      </c>
      <c r="I4" s="7">
        <v>9</v>
      </c>
      <c r="J4" s="7">
        <v>3</v>
      </c>
      <c r="K4" s="7">
        <v>6</v>
      </c>
      <c r="L4" s="7">
        <v>13</v>
      </c>
      <c r="M4" s="7">
        <v>5</v>
      </c>
      <c r="N4" s="7">
        <v>6</v>
      </c>
      <c r="O4" s="7">
        <f>SUM(I4:N4)</f>
        <v>42</v>
      </c>
      <c r="P4" s="7">
        <v>6</v>
      </c>
      <c r="Q4" s="7">
        <v>1</v>
      </c>
      <c r="R4" s="7">
        <v>5</v>
      </c>
      <c r="S4" s="7">
        <v>8</v>
      </c>
      <c r="T4" s="7">
        <f>SUM(Q4:S4)</f>
        <v>14</v>
      </c>
      <c r="U4" s="7">
        <v>3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f>G4+O4+T4+Y4</f>
        <v>67</v>
      </c>
      <c r="AB4" s="7">
        <f>H4+P4+U4+Z4</f>
        <v>11</v>
      </c>
    </row>
    <row r="5" spans="1:28">
      <c r="A5" s="4">
        <v>81</v>
      </c>
      <c r="B5" s="5">
        <v>82010103</v>
      </c>
      <c r="C5" s="6" t="s">
        <v>108</v>
      </c>
      <c r="D5" s="7">
        <v>0</v>
      </c>
      <c r="E5" s="7">
        <v>3</v>
      </c>
      <c r="F5" s="7">
        <v>7</v>
      </c>
      <c r="G5" s="7">
        <v>10</v>
      </c>
      <c r="H5" s="7">
        <v>3</v>
      </c>
      <c r="I5" s="7">
        <v>7</v>
      </c>
      <c r="J5" s="7">
        <v>5</v>
      </c>
      <c r="K5" s="7">
        <v>9</v>
      </c>
      <c r="L5" s="7">
        <v>7</v>
      </c>
      <c r="M5" s="7">
        <v>8</v>
      </c>
      <c r="N5" s="7">
        <v>6</v>
      </c>
      <c r="O5" s="7">
        <f>SUM(I5:N5)</f>
        <v>42</v>
      </c>
      <c r="P5" s="7">
        <v>6</v>
      </c>
      <c r="Q5" s="7">
        <v>9</v>
      </c>
      <c r="R5" s="7">
        <v>4</v>
      </c>
      <c r="S5" s="7">
        <v>6</v>
      </c>
      <c r="T5" s="7">
        <f>SUM(Q5:S5)</f>
        <v>19</v>
      </c>
      <c r="U5" s="7">
        <v>3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f>G5+O5+T5+Y5</f>
        <v>71</v>
      </c>
      <c r="AB5" s="7">
        <f>H5+P5+U5+Z5</f>
        <v>12</v>
      </c>
    </row>
    <row r="6" spans="1:28">
      <c r="A6" s="20" t="s">
        <v>12</v>
      </c>
      <c r="B6" s="21"/>
      <c r="C6" s="22"/>
      <c r="D6" s="7">
        <f t="shared" ref="D6:AB6" si="0">SUM(D4:D5)</f>
        <v>0</v>
      </c>
      <c r="E6" s="7">
        <f t="shared" si="0"/>
        <v>7</v>
      </c>
      <c r="F6" s="7">
        <f t="shared" si="0"/>
        <v>14</v>
      </c>
      <c r="G6" s="7">
        <f t="shared" si="0"/>
        <v>21</v>
      </c>
      <c r="H6" s="7">
        <f t="shared" si="0"/>
        <v>5</v>
      </c>
      <c r="I6" s="7">
        <f t="shared" si="0"/>
        <v>16</v>
      </c>
      <c r="J6" s="7">
        <f t="shared" si="0"/>
        <v>8</v>
      </c>
      <c r="K6" s="7">
        <f t="shared" si="0"/>
        <v>15</v>
      </c>
      <c r="L6" s="7">
        <f t="shared" si="0"/>
        <v>20</v>
      </c>
      <c r="M6" s="7">
        <f t="shared" si="0"/>
        <v>13</v>
      </c>
      <c r="N6" s="7">
        <f t="shared" si="0"/>
        <v>12</v>
      </c>
      <c r="O6" s="7">
        <f t="shared" si="0"/>
        <v>84</v>
      </c>
      <c r="P6" s="7">
        <f t="shared" si="0"/>
        <v>12</v>
      </c>
      <c r="Q6" s="7">
        <f t="shared" si="0"/>
        <v>10</v>
      </c>
      <c r="R6" s="7">
        <f t="shared" si="0"/>
        <v>9</v>
      </c>
      <c r="S6" s="7">
        <f t="shared" si="0"/>
        <v>14</v>
      </c>
      <c r="T6" s="7">
        <f t="shared" si="0"/>
        <v>33</v>
      </c>
      <c r="U6" s="7">
        <f t="shared" si="0"/>
        <v>6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138</v>
      </c>
      <c r="AB6" s="7">
        <f t="shared" si="0"/>
        <v>23</v>
      </c>
    </row>
  </sheetData>
  <sortState xmlns:xlrd2="http://schemas.microsoft.com/office/spreadsheetml/2017/richdata2" ref="A4:AB5">
    <sortCondition ref="T4:T5"/>
  </sortState>
  <mergeCells count="10">
    <mergeCell ref="A6:C6"/>
    <mergeCell ref="A1:AB1"/>
    <mergeCell ref="A2:A3"/>
    <mergeCell ref="B2:B3"/>
    <mergeCell ref="C2:C3"/>
    <mergeCell ref="D2:H2"/>
    <mergeCell ref="I2:P2"/>
    <mergeCell ref="Q2:U2"/>
    <mergeCell ref="V2:Z2"/>
    <mergeCell ref="AA2:AB2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B29A6-454B-45C8-BFF0-FF688754313E}">
  <dimension ref="A1:AB12"/>
  <sheetViews>
    <sheetView workbookViewId="0">
      <selection activeCell="T11" sqref="T11"/>
    </sheetView>
  </sheetViews>
  <sheetFormatPr defaultColWidth="8.77734375" defaultRowHeight="18.600000000000001"/>
  <cols>
    <col min="1" max="1" width="3.109375" style="9" customWidth="1"/>
    <col min="2" max="2" width="9.33203125" style="10" bestFit="1" customWidth="1"/>
    <col min="3" max="3" width="19.77734375" style="11" bestFit="1" customWidth="1"/>
    <col min="4" max="4" width="3.109375" style="8" bestFit="1" customWidth="1"/>
    <col min="5" max="7" width="3.88671875" style="8" bestFit="1" customWidth="1"/>
    <col min="8" max="8" width="3.44140625" style="8" bestFit="1" customWidth="1"/>
    <col min="9" max="14" width="3.88671875" style="8" bestFit="1" customWidth="1"/>
    <col min="15" max="15" width="4.6640625" style="8" bestFit="1" customWidth="1"/>
    <col min="16" max="16" width="3.44140625" style="8" bestFit="1" customWidth="1"/>
    <col min="17" max="19" width="3.109375" style="8" bestFit="1" customWidth="1"/>
    <col min="20" max="20" width="3.88671875" style="8" bestFit="1" customWidth="1"/>
    <col min="21" max="21" width="3.44140625" style="8" bestFit="1" customWidth="1"/>
    <col min="22" max="22" width="3.109375" style="8" bestFit="1" customWidth="1"/>
    <col min="23" max="24" width="3" style="8" bestFit="1" customWidth="1"/>
    <col min="25" max="25" width="3.5546875" style="8" bestFit="1" customWidth="1"/>
    <col min="26" max="26" width="3.44140625" style="8" bestFit="1" customWidth="1"/>
    <col min="27" max="27" width="6.109375" style="8" bestFit="1" customWidth="1"/>
    <col min="28" max="28" width="6.77734375" style="8" bestFit="1" customWidth="1"/>
    <col min="29" max="16384" width="8.77734375" style="8"/>
  </cols>
  <sheetData>
    <row r="1" spans="1:28" s="2" customForma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s="3" customFormat="1">
      <c r="A2" s="19" t="s">
        <v>1</v>
      </c>
      <c r="B2" s="19" t="s">
        <v>2</v>
      </c>
      <c r="C2" s="23" t="s">
        <v>3</v>
      </c>
      <c r="D2" s="19" t="s">
        <v>4</v>
      </c>
      <c r="E2" s="19"/>
      <c r="F2" s="19"/>
      <c r="G2" s="19"/>
      <c r="H2" s="19"/>
      <c r="I2" s="19" t="s">
        <v>5</v>
      </c>
      <c r="J2" s="19"/>
      <c r="K2" s="19"/>
      <c r="L2" s="19"/>
      <c r="M2" s="19"/>
      <c r="N2" s="19"/>
      <c r="O2" s="19"/>
      <c r="P2" s="19"/>
      <c r="Q2" s="19" t="s">
        <v>6</v>
      </c>
      <c r="R2" s="19"/>
      <c r="S2" s="19"/>
      <c r="T2" s="19"/>
      <c r="U2" s="19"/>
      <c r="V2" s="19" t="s">
        <v>7</v>
      </c>
      <c r="W2" s="19"/>
      <c r="X2" s="19"/>
      <c r="Y2" s="19"/>
      <c r="Z2" s="19"/>
      <c r="AA2" s="19" t="s">
        <v>8</v>
      </c>
      <c r="AB2" s="19"/>
    </row>
    <row r="3" spans="1:28" s="3" customFormat="1">
      <c r="A3" s="19"/>
      <c r="B3" s="19"/>
      <c r="C3" s="23"/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12</v>
      </c>
      <c r="P3" s="1" t="s">
        <v>13</v>
      </c>
      <c r="Q3" s="1" t="s">
        <v>20</v>
      </c>
      <c r="R3" s="1" t="s">
        <v>21</v>
      </c>
      <c r="S3" s="1" t="s">
        <v>22</v>
      </c>
      <c r="T3" s="1" t="s">
        <v>12</v>
      </c>
      <c r="U3" s="1" t="s">
        <v>13</v>
      </c>
      <c r="V3" s="1" t="s">
        <v>23</v>
      </c>
      <c r="W3" s="1" t="s">
        <v>24</v>
      </c>
      <c r="X3" s="1" t="s">
        <v>25</v>
      </c>
      <c r="Y3" s="1" t="s">
        <v>12</v>
      </c>
      <c r="Z3" s="1" t="s">
        <v>13</v>
      </c>
      <c r="AA3" s="1" t="s">
        <v>26</v>
      </c>
      <c r="AB3" s="1" t="s">
        <v>27</v>
      </c>
    </row>
    <row r="4" spans="1:28">
      <c r="A4" s="4">
        <v>91</v>
      </c>
      <c r="B4" s="5">
        <v>82010116</v>
      </c>
      <c r="C4" s="6" t="s">
        <v>118</v>
      </c>
      <c r="D4" s="7">
        <v>0</v>
      </c>
      <c r="E4" s="7">
        <v>11</v>
      </c>
      <c r="F4" s="7">
        <v>11</v>
      </c>
      <c r="G4" s="7">
        <v>22</v>
      </c>
      <c r="H4" s="7">
        <v>2</v>
      </c>
      <c r="I4" s="7">
        <v>12</v>
      </c>
      <c r="J4" s="7">
        <v>20</v>
      </c>
      <c r="K4" s="7">
        <v>13</v>
      </c>
      <c r="L4" s="7">
        <v>16</v>
      </c>
      <c r="M4" s="7">
        <v>21</v>
      </c>
      <c r="N4" s="7">
        <v>11</v>
      </c>
      <c r="O4" s="7">
        <f t="shared" ref="O4:O11" si="0">SUM(I4:N4)</f>
        <v>93</v>
      </c>
      <c r="P4" s="7">
        <v>6</v>
      </c>
      <c r="Q4" s="7">
        <v>9</v>
      </c>
      <c r="R4" s="7">
        <v>8</v>
      </c>
      <c r="S4" s="7">
        <v>6</v>
      </c>
      <c r="T4" s="7">
        <f t="shared" ref="T4:T11" si="1">SUM(Q4:S4)</f>
        <v>23</v>
      </c>
      <c r="U4" s="7">
        <v>3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f t="shared" ref="AA4:AB11" si="2">G4+O4+T4+Y4</f>
        <v>138</v>
      </c>
      <c r="AB4" s="7">
        <f t="shared" si="2"/>
        <v>11</v>
      </c>
    </row>
    <row r="5" spans="1:28">
      <c r="A5" s="4">
        <v>1</v>
      </c>
      <c r="B5" s="5">
        <v>82010001</v>
      </c>
      <c r="C5" s="6" t="s">
        <v>28</v>
      </c>
      <c r="D5" s="7">
        <v>0</v>
      </c>
      <c r="E5" s="7">
        <v>16</v>
      </c>
      <c r="F5" s="7">
        <v>21</v>
      </c>
      <c r="G5" s="7">
        <v>37</v>
      </c>
      <c r="H5" s="7">
        <v>2</v>
      </c>
      <c r="I5" s="7">
        <v>15</v>
      </c>
      <c r="J5" s="7">
        <v>16</v>
      </c>
      <c r="K5" s="7">
        <v>11</v>
      </c>
      <c r="L5" s="7">
        <v>11</v>
      </c>
      <c r="M5" s="7">
        <v>16</v>
      </c>
      <c r="N5" s="7">
        <v>15</v>
      </c>
      <c r="O5" s="7">
        <f t="shared" si="0"/>
        <v>84</v>
      </c>
      <c r="P5" s="7">
        <v>6</v>
      </c>
      <c r="Q5" s="7">
        <v>10</v>
      </c>
      <c r="R5" s="7">
        <v>9</v>
      </c>
      <c r="S5" s="7">
        <v>7</v>
      </c>
      <c r="T5" s="7">
        <f t="shared" si="1"/>
        <v>26</v>
      </c>
      <c r="U5" s="7">
        <v>3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f t="shared" si="2"/>
        <v>147</v>
      </c>
      <c r="AB5" s="7">
        <f t="shared" si="2"/>
        <v>11</v>
      </c>
    </row>
    <row r="6" spans="1:28">
      <c r="A6" s="4">
        <v>130</v>
      </c>
      <c r="B6" s="5">
        <v>82010167</v>
      </c>
      <c r="C6" s="6" t="s">
        <v>157</v>
      </c>
      <c r="D6" s="7">
        <v>18</v>
      </c>
      <c r="E6" s="7">
        <v>10</v>
      </c>
      <c r="F6" s="7">
        <v>18</v>
      </c>
      <c r="G6" s="7">
        <v>46</v>
      </c>
      <c r="H6" s="7">
        <v>2</v>
      </c>
      <c r="I6" s="7">
        <v>10</v>
      </c>
      <c r="J6" s="7">
        <v>8</v>
      </c>
      <c r="K6" s="7">
        <v>18</v>
      </c>
      <c r="L6" s="7">
        <v>18</v>
      </c>
      <c r="M6" s="7">
        <v>9</v>
      </c>
      <c r="N6" s="7">
        <v>9</v>
      </c>
      <c r="O6" s="7">
        <f t="shared" si="0"/>
        <v>72</v>
      </c>
      <c r="P6" s="7">
        <v>6</v>
      </c>
      <c r="Q6" s="7">
        <v>8</v>
      </c>
      <c r="R6" s="7">
        <v>11</v>
      </c>
      <c r="S6" s="7">
        <v>9</v>
      </c>
      <c r="T6" s="7">
        <f t="shared" si="1"/>
        <v>28</v>
      </c>
      <c r="U6" s="7">
        <v>5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f t="shared" si="2"/>
        <v>146</v>
      </c>
      <c r="AB6" s="7">
        <f t="shared" si="2"/>
        <v>13</v>
      </c>
    </row>
    <row r="7" spans="1:28">
      <c r="A7" s="4">
        <v>103</v>
      </c>
      <c r="B7" s="5">
        <v>82010133</v>
      </c>
      <c r="C7" s="6" t="s">
        <v>130</v>
      </c>
      <c r="D7" s="7">
        <v>0</v>
      </c>
      <c r="E7" s="7">
        <v>6</v>
      </c>
      <c r="F7" s="7">
        <v>6</v>
      </c>
      <c r="G7" s="7">
        <v>12</v>
      </c>
      <c r="H7" s="7">
        <v>3</v>
      </c>
      <c r="I7" s="7">
        <v>16</v>
      </c>
      <c r="J7" s="7">
        <v>6</v>
      </c>
      <c r="K7" s="7">
        <v>11</v>
      </c>
      <c r="L7" s="7">
        <v>6</v>
      </c>
      <c r="M7" s="7">
        <v>12</v>
      </c>
      <c r="N7" s="7">
        <v>9</v>
      </c>
      <c r="O7" s="7">
        <f t="shared" si="0"/>
        <v>60</v>
      </c>
      <c r="P7" s="7">
        <v>6</v>
      </c>
      <c r="Q7" s="7">
        <v>8</v>
      </c>
      <c r="R7" s="7">
        <v>10</v>
      </c>
      <c r="S7" s="7">
        <v>15</v>
      </c>
      <c r="T7" s="7">
        <f t="shared" si="1"/>
        <v>33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f t="shared" si="2"/>
        <v>105</v>
      </c>
      <c r="AB7" s="7">
        <f t="shared" si="2"/>
        <v>9</v>
      </c>
    </row>
    <row r="8" spans="1:28" s="13" customFormat="1" ht="37.200000000000003">
      <c r="A8" s="5">
        <v>31</v>
      </c>
      <c r="B8" s="5">
        <v>82010039</v>
      </c>
      <c r="C8" s="6" t="s">
        <v>58</v>
      </c>
      <c r="D8" s="12">
        <v>10</v>
      </c>
      <c r="E8" s="12">
        <v>15</v>
      </c>
      <c r="F8" s="12">
        <v>17</v>
      </c>
      <c r="G8" s="12">
        <v>42</v>
      </c>
      <c r="H8" s="12">
        <v>3</v>
      </c>
      <c r="I8" s="12">
        <v>20</v>
      </c>
      <c r="J8" s="12">
        <v>18</v>
      </c>
      <c r="K8" s="12">
        <v>17</v>
      </c>
      <c r="L8" s="12">
        <v>24</v>
      </c>
      <c r="M8" s="12">
        <v>27</v>
      </c>
      <c r="N8" s="12">
        <v>15</v>
      </c>
      <c r="O8" s="12">
        <f t="shared" si="0"/>
        <v>121</v>
      </c>
      <c r="P8" s="12">
        <v>6</v>
      </c>
      <c r="Q8" s="12">
        <v>8</v>
      </c>
      <c r="R8" s="12">
        <v>11</v>
      </c>
      <c r="S8" s="12">
        <v>15</v>
      </c>
      <c r="T8" s="12">
        <f t="shared" si="1"/>
        <v>34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f t="shared" si="2"/>
        <v>197</v>
      </c>
      <c r="AB8" s="12">
        <f t="shared" si="2"/>
        <v>9</v>
      </c>
    </row>
    <row r="9" spans="1:28">
      <c r="A9" s="4">
        <v>61</v>
      </c>
      <c r="B9" s="5">
        <v>82010075</v>
      </c>
      <c r="C9" s="6" t="s">
        <v>88</v>
      </c>
      <c r="D9" s="7">
        <v>0</v>
      </c>
      <c r="E9" s="7">
        <v>15</v>
      </c>
      <c r="F9" s="7">
        <v>15</v>
      </c>
      <c r="G9" s="7">
        <v>30</v>
      </c>
      <c r="H9" s="7">
        <v>2</v>
      </c>
      <c r="I9" s="7">
        <v>10</v>
      </c>
      <c r="J9" s="7">
        <v>9</v>
      </c>
      <c r="K9" s="7">
        <v>12</v>
      </c>
      <c r="L9" s="7">
        <v>17</v>
      </c>
      <c r="M9" s="7">
        <v>17</v>
      </c>
      <c r="N9" s="7">
        <v>15</v>
      </c>
      <c r="O9" s="7">
        <f t="shared" si="0"/>
        <v>80</v>
      </c>
      <c r="P9" s="7">
        <v>6</v>
      </c>
      <c r="Q9" s="7">
        <v>13</v>
      </c>
      <c r="R9" s="7">
        <v>13</v>
      </c>
      <c r="S9" s="7">
        <v>8</v>
      </c>
      <c r="T9" s="7">
        <f t="shared" si="1"/>
        <v>34</v>
      </c>
      <c r="U9" s="7">
        <v>3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f t="shared" si="2"/>
        <v>144</v>
      </c>
      <c r="AB9" s="7">
        <f t="shared" si="2"/>
        <v>11</v>
      </c>
    </row>
    <row r="10" spans="1:28">
      <c r="A10" s="4">
        <v>73</v>
      </c>
      <c r="B10" s="5">
        <v>82010094</v>
      </c>
      <c r="C10" s="6" t="s">
        <v>100</v>
      </c>
      <c r="D10" s="7">
        <v>0</v>
      </c>
      <c r="E10" s="7">
        <v>16</v>
      </c>
      <c r="F10" s="7">
        <v>18</v>
      </c>
      <c r="G10" s="7">
        <v>34</v>
      </c>
      <c r="H10" s="7">
        <v>2</v>
      </c>
      <c r="I10" s="7">
        <v>33</v>
      </c>
      <c r="J10" s="7">
        <v>21</v>
      </c>
      <c r="K10" s="7">
        <v>16</v>
      </c>
      <c r="L10" s="7">
        <v>13</v>
      </c>
      <c r="M10" s="7">
        <v>18</v>
      </c>
      <c r="N10" s="7">
        <v>20</v>
      </c>
      <c r="O10" s="7">
        <f t="shared" si="0"/>
        <v>121</v>
      </c>
      <c r="P10" s="7">
        <v>6</v>
      </c>
      <c r="Q10" s="7">
        <v>12</v>
      </c>
      <c r="R10" s="7">
        <v>10</v>
      </c>
      <c r="S10" s="7">
        <v>15</v>
      </c>
      <c r="T10" s="7">
        <f t="shared" si="1"/>
        <v>37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f t="shared" si="2"/>
        <v>192</v>
      </c>
      <c r="AB10" s="7">
        <f t="shared" si="2"/>
        <v>8</v>
      </c>
    </row>
    <row r="11" spans="1:28">
      <c r="A11" s="4">
        <v>84</v>
      </c>
      <c r="B11" s="5">
        <v>82010108</v>
      </c>
      <c r="C11" s="6" t="s">
        <v>111</v>
      </c>
      <c r="D11" s="7">
        <v>0</v>
      </c>
      <c r="E11" s="7">
        <v>9</v>
      </c>
      <c r="F11" s="7">
        <v>17</v>
      </c>
      <c r="G11" s="7">
        <v>26</v>
      </c>
      <c r="H11" s="7">
        <v>2</v>
      </c>
      <c r="I11" s="7">
        <v>16</v>
      </c>
      <c r="J11" s="7">
        <v>13</v>
      </c>
      <c r="K11" s="7">
        <v>16</v>
      </c>
      <c r="L11" s="7">
        <v>16</v>
      </c>
      <c r="M11" s="7">
        <v>20</v>
      </c>
      <c r="N11" s="7">
        <v>24</v>
      </c>
      <c r="O11" s="7">
        <f t="shared" si="0"/>
        <v>105</v>
      </c>
      <c r="P11" s="7">
        <v>6</v>
      </c>
      <c r="Q11" s="7">
        <v>12</v>
      </c>
      <c r="R11" s="7">
        <v>12</v>
      </c>
      <c r="S11" s="7">
        <v>13</v>
      </c>
      <c r="T11" s="7">
        <f t="shared" si="1"/>
        <v>37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f t="shared" si="2"/>
        <v>168</v>
      </c>
      <c r="AB11" s="7">
        <f t="shared" si="2"/>
        <v>8</v>
      </c>
    </row>
    <row r="12" spans="1:28">
      <c r="A12" s="20" t="s">
        <v>12</v>
      </c>
      <c r="B12" s="21"/>
      <c r="C12" s="22"/>
      <c r="D12" s="7">
        <f t="shared" ref="D12:AB12" si="3">SUM(D4:D11)</f>
        <v>28</v>
      </c>
      <c r="E12" s="7">
        <f t="shared" si="3"/>
        <v>98</v>
      </c>
      <c r="F12" s="7">
        <f t="shared" si="3"/>
        <v>123</v>
      </c>
      <c r="G12" s="7">
        <f t="shared" si="3"/>
        <v>249</v>
      </c>
      <c r="H12" s="7">
        <f t="shared" si="3"/>
        <v>18</v>
      </c>
      <c r="I12" s="7">
        <f t="shared" si="3"/>
        <v>132</v>
      </c>
      <c r="J12" s="7">
        <f t="shared" si="3"/>
        <v>111</v>
      </c>
      <c r="K12" s="7">
        <f t="shared" si="3"/>
        <v>114</v>
      </c>
      <c r="L12" s="7">
        <f t="shared" si="3"/>
        <v>121</v>
      </c>
      <c r="M12" s="7">
        <f t="shared" si="3"/>
        <v>140</v>
      </c>
      <c r="N12" s="7">
        <f t="shared" si="3"/>
        <v>118</v>
      </c>
      <c r="O12" s="7">
        <f t="shared" si="3"/>
        <v>736</v>
      </c>
      <c r="P12" s="7">
        <f t="shared" si="3"/>
        <v>48</v>
      </c>
      <c r="Q12" s="7">
        <f t="shared" si="3"/>
        <v>80</v>
      </c>
      <c r="R12" s="7">
        <f t="shared" si="3"/>
        <v>84</v>
      </c>
      <c r="S12" s="7">
        <f t="shared" si="3"/>
        <v>88</v>
      </c>
      <c r="T12" s="7">
        <f t="shared" si="3"/>
        <v>252</v>
      </c>
      <c r="U12" s="7">
        <f t="shared" si="3"/>
        <v>14</v>
      </c>
      <c r="V12" s="7">
        <f t="shared" si="3"/>
        <v>0</v>
      </c>
      <c r="W12" s="7">
        <f t="shared" si="3"/>
        <v>0</v>
      </c>
      <c r="X12" s="7">
        <f t="shared" si="3"/>
        <v>0</v>
      </c>
      <c r="Y12" s="7">
        <f t="shared" si="3"/>
        <v>0</v>
      </c>
      <c r="Z12" s="7">
        <f t="shared" si="3"/>
        <v>0</v>
      </c>
      <c r="AA12" s="7">
        <f t="shared" si="3"/>
        <v>1237</v>
      </c>
      <c r="AB12" s="7">
        <f t="shared" si="3"/>
        <v>80</v>
      </c>
    </row>
  </sheetData>
  <mergeCells count="10">
    <mergeCell ref="A12:C12"/>
    <mergeCell ref="A1:AB1"/>
    <mergeCell ref="A2:A3"/>
    <mergeCell ref="B2:B3"/>
    <mergeCell ref="C2:C3"/>
    <mergeCell ref="D2:H2"/>
    <mergeCell ref="I2:P2"/>
    <mergeCell ref="Q2:U2"/>
    <mergeCell ref="V2:Z2"/>
    <mergeCell ref="AA2:AB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4F219-1C1A-4A40-B19E-6C3E5E26A19C}">
  <dimension ref="A1:AB16"/>
  <sheetViews>
    <sheetView workbookViewId="0">
      <selection activeCell="AD5" sqref="AD5"/>
    </sheetView>
  </sheetViews>
  <sheetFormatPr defaultColWidth="8.77734375" defaultRowHeight="18.600000000000001"/>
  <cols>
    <col min="1" max="1" width="3.109375" style="9" customWidth="1"/>
    <col min="2" max="2" width="9.33203125" style="10" bestFit="1" customWidth="1"/>
    <col min="3" max="3" width="19.77734375" style="11" bestFit="1" customWidth="1"/>
    <col min="4" max="4" width="3.109375" style="8" bestFit="1" customWidth="1"/>
    <col min="5" max="7" width="3.88671875" style="8" bestFit="1" customWidth="1"/>
    <col min="8" max="8" width="3.44140625" style="8" bestFit="1" customWidth="1"/>
    <col min="9" max="14" width="3.88671875" style="8" bestFit="1" customWidth="1"/>
    <col min="15" max="15" width="4.6640625" style="8" bestFit="1" customWidth="1"/>
    <col min="16" max="16" width="3.44140625" style="8" bestFit="1" customWidth="1"/>
    <col min="17" max="19" width="3.109375" style="8" bestFit="1" customWidth="1"/>
    <col min="20" max="20" width="3.88671875" style="8" bestFit="1" customWidth="1"/>
    <col min="21" max="21" width="3.44140625" style="8" bestFit="1" customWidth="1"/>
    <col min="22" max="22" width="3.109375" style="8" bestFit="1" customWidth="1"/>
    <col min="23" max="24" width="3" style="8" bestFit="1" customWidth="1"/>
    <col min="25" max="25" width="3.5546875" style="8" bestFit="1" customWidth="1"/>
    <col min="26" max="26" width="3.44140625" style="8" bestFit="1" customWidth="1"/>
    <col min="27" max="27" width="6.109375" style="8" bestFit="1" customWidth="1"/>
    <col min="28" max="28" width="6.77734375" style="8" bestFit="1" customWidth="1"/>
    <col min="29" max="16384" width="8.77734375" style="8"/>
  </cols>
  <sheetData>
    <row r="1" spans="1:28" s="2" customForma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s="3" customFormat="1">
      <c r="A2" s="19" t="s">
        <v>1</v>
      </c>
      <c r="B2" s="19" t="s">
        <v>2</v>
      </c>
      <c r="C2" s="23" t="s">
        <v>3</v>
      </c>
      <c r="D2" s="19" t="s">
        <v>4</v>
      </c>
      <c r="E2" s="19"/>
      <c r="F2" s="19"/>
      <c r="G2" s="19"/>
      <c r="H2" s="19"/>
      <c r="I2" s="19" t="s">
        <v>5</v>
      </c>
      <c r="J2" s="19"/>
      <c r="K2" s="19"/>
      <c r="L2" s="19"/>
      <c r="M2" s="19"/>
      <c r="N2" s="19"/>
      <c r="O2" s="19"/>
      <c r="P2" s="19"/>
      <c r="Q2" s="19" t="s">
        <v>6</v>
      </c>
      <c r="R2" s="19"/>
      <c r="S2" s="19"/>
      <c r="T2" s="19"/>
      <c r="U2" s="19"/>
      <c r="V2" s="19" t="s">
        <v>7</v>
      </c>
      <c r="W2" s="19"/>
      <c r="X2" s="19"/>
      <c r="Y2" s="19"/>
      <c r="Z2" s="19"/>
      <c r="AA2" s="19" t="s">
        <v>8</v>
      </c>
      <c r="AB2" s="19"/>
    </row>
    <row r="3" spans="1:28" s="3" customFormat="1">
      <c r="A3" s="19"/>
      <c r="B3" s="19"/>
      <c r="C3" s="23"/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12</v>
      </c>
      <c r="P3" s="1" t="s">
        <v>13</v>
      </c>
      <c r="Q3" s="1" t="s">
        <v>20</v>
      </c>
      <c r="R3" s="1" t="s">
        <v>21</v>
      </c>
      <c r="S3" s="1" t="s">
        <v>22</v>
      </c>
      <c r="T3" s="1" t="s">
        <v>12</v>
      </c>
      <c r="U3" s="1" t="s">
        <v>13</v>
      </c>
      <c r="V3" s="1" t="s">
        <v>23</v>
      </c>
      <c r="W3" s="1" t="s">
        <v>24</v>
      </c>
      <c r="X3" s="1" t="s">
        <v>25</v>
      </c>
      <c r="Y3" s="1" t="s">
        <v>12</v>
      </c>
      <c r="Z3" s="1" t="s">
        <v>13</v>
      </c>
      <c r="AA3" s="1" t="s">
        <v>26</v>
      </c>
      <c r="AB3" s="1" t="s">
        <v>27</v>
      </c>
    </row>
    <row r="4" spans="1:28">
      <c r="A4" s="4">
        <v>86</v>
      </c>
      <c r="B4" s="5">
        <v>82010110</v>
      </c>
      <c r="C4" s="6" t="s">
        <v>113</v>
      </c>
      <c r="D4" s="7">
        <v>30</v>
      </c>
      <c r="E4" s="7">
        <v>33</v>
      </c>
      <c r="F4" s="7">
        <v>35</v>
      </c>
      <c r="G4" s="7">
        <v>98</v>
      </c>
      <c r="H4" s="7">
        <v>0</v>
      </c>
      <c r="I4" s="7">
        <v>38</v>
      </c>
      <c r="J4" s="7">
        <v>45</v>
      </c>
      <c r="K4" s="7">
        <v>23</v>
      </c>
      <c r="L4" s="7">
        <v>42</v>
      </c>
      <c r="M4" s="7">
        <v>29</v>
      </c>
      <c r="N4" s="7">
        <v>29</v>
      </c>
      <c r="O4" s="7">
        <f t="shared" ref="O4:O15" si="0">SUM(I4:N4)</f>
        <v>206</v>
      </c>
      <c r="P4" s="7">
        <v>6</v>
      </c>
      <c r="Q4" s="7">
        <v>12</v>
      </c>
      <c r="R4" s="7">
        <v>16</v>
      </c>
      <c r="S4" s="7">
        <v>13</v>
      </c>
      <c r="T4" s="7">
        <f t="shared" ref="T4:T15" si="1">SUM(Q4:S4)</f>
        <v>41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f t="shared" ref="AA4:AA15" si="2">G4+O4+T4+Y4</f>
        <v>345</v>
      </c>
      <c r="AB4" s="7">
        <f t="shared" ref="AB4:AB15" si="3">H4+P4+U4+Z4</f>
        <v>6</v>
      </c>
    </row>
    <row r="5" spans="1:28">
      <c r="A5" s="4">
        <v>8</v>
      </c>
      <c r="B5" s="5">
        <v>82010008</v>
      </c>
      <c r="C5" s="6" t="s">
        <v>35</v>
      </c>
      <c r="D5" s="7">
        <v>0</v>
      </c>
      <c r="E5" s="7">
        <v>7</v>
      </c>
      <c r="F5" s="7">
        <v>7</v>
      </c>
      <c r="G5" s="7">
        <v>14</v>
      </c>
      <c r="H5" s="7">
        <v>2</v>
      </c>
      <c r="I5" s="7">
        <v>20</v>
      </c>
      <c r="J5" s="7">
        <v>22</v>
      </c>
      <c r="K5" s="7">
        <v>15</v>
      </c>
      <c r="L5" s="7">
        <v>17</v>
      </c>
      <c r="M5" s="7">
        <v>20</v>
      </c>
      <c r="N5" s="7">
        <v>15</v>
      </c>
      <c r="O5" s="7">
        <f t="shared" si="0"/>
        <v>109</v>
      </c>
      <c r="P5" s="7">
        <v>6</v>
      </c>
      <c r="Q5" s="7">
        <v>17</v>
      </c>
      <c r="R5" s="7">
        <v>10</v>
      </c>
      <c r="S5" s="7">
        <v>16</v>
      </c>
      <c r="T5" s="7">
        <f t="shared" si="1"/>
        <v>43</v>
      </c>
      <c r="U5" s="7">
        <v>3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f t="shared" si="2"/>
        <v>166</v>
      </c>
      <c r="AB5" s="7">
        <f t="shared" si="3"/>
        <v>11</v>
      </c>
    </row>
    <row r="6" spans="1:28">
      <c r="A6" s="4">
        <v>11</v>
      </c>
      <c r="B6" s="5">
        <v>82010014</v>
      </c>
      <c r="C6" s="6" t="s">
        <v>38</v>
      </c>
      <c r="D6" s="7">
        <v>4</v>
      </c>
      <c r="E6" s="7">
        <v>8</v>
      </c>
      <c r="F6" s="7">
        <v>9</v>
      </c>
      <c r="G6" s="7">
        <v>21</v>
      </c>
      <c r="H6" s="7">
        <v>3</v>
      </c>
      <c r="I6" s="7">
        <v>19</v>
      </c>
      <c r="J6" s="7">
        <v>13</v>
      </c>
      <c r="K6" s="7">
        <v>14</v>
      </c>
      <c r="L6" s="7">
        <v>12</v>
      </c>
      <c r="M6" s="7">
        <v>17</v>
      </c>
      <c r="N6" s="7">
        <v>17</v>
      </c>
      <c r="O6" s="7">
        <f t="shared" si="0"/>
        <v>92</v>
      </c>
      <c r="P6" s="7">
        <v>6</v>
      </c>
      <c r="Q6" s="7">
        <v>14</v>
      </c>
      <c r="R6" s="7">
        <v>16</v>
      </c>
      <c r="S6" s="7">
        <v>14</v>
      </c>
      <c r="T6" s="7">
        <f t="shared" si="1"/>
        <v>44</v>
      </c>
      <c r="U6" s="7">
        <v>3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f t="shared" si="2"/>
        <v>157</v>
      </c>
      <c r="AB6" s="7">
        <f t="shared" si="3"/>
        <v>12</v>
      </c>
    </row>
    <row r="7" spans="1:28" s="13" customFormat="1">
      <c r="A7" s="4">
        <v>37</v>
      </c>
      <c r="B7" s="5">
        <v>82010047</v>
      </c>
      <c r="C7" s="6" t="s">
        <v>64</v>
      </c>
      <c r="D7" s="7">
        <v>0</v>
      </c>
      <c r="E7" s="7">
        <v>24</v>
      </c>
      <c r="F7" s="7">
        <v>19</v>
      </c>
      <c r="G7" s="7">
        <v>43</v>
      </c>
      <c r="H7" s="7">
        <v>2</v>
      </c>
      <c r="I7" s="7">
        <v>11</v>
      </c>
      <c r="J7" s="7">
        <v>19</v>
      </c>
      <c r="K7" s="7">
        <v>15</v>
      </c>
      <c r="L7" s="7">
        <v>25</v>
      </c>
      <c r="M7" s="7">
        <v>17</v>
      </c>
      <c r="N7" s="7">
        <v>22</v>
      </c>
      <c r="O7" s="7">
        <f t="shared" si="0"/>
        <v>109</v>
      </c>
      <c r="P7" s="7">
        <v>6</v>
      </c>
      <c r="Q7" s="7">
        <v>18</v>
      </c>
      <c r="R7" s="7">
        <v>15</v>
      </c>
      <c r="S7" s="7">
        <v>11</v>
      </c>
      <c r="T7" s="7">
        <f t="shared" si="1"/>
        <v>44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f t="shared" si="2"/>
        <v>196</v>
      </c>
      <c r="AB7" s="7">
        <f t="shared" si="3"/>
        <v>8</v>
      </c>
    </row>
    <row r="8" spans="1:28" ht="37.200000000000003">
      <c r="A8" s="5">
        <v>113</v>
      </c>
      <c r="B8" s="5">
        <v>82010146</v>
      </c>
      <c r="C8" s="6" t="s">
        <v>140</v>
      </c>
      <c r="D8" s="12">
        <v>0</v>
      </c>
      <c r="E8" s="12">
        <v>12</v>
      </c>
      <c r="F8" s="12">
        <v>18</v>
      </c>
      <c r="G8" s="12">
        <v>30</v>
      </c>
      <c r="H8" s="12">
        <v>3</v>
      </c>
      <c r="I8" s="12">
        <v>25</v>
      </c>
      <c r="J8" s="12">
        <v>16</v>
      </c>
      <c r="K8" s="12">
        <v>24</v>
      </c>
      <c r="L8" s="12">
        <v>27</v>
      </c>
      <c r="M8" s="12">
        <v>16</v>
      </c>
      <c r="N8" s="12">
        <v>17</v>
      </c>
      <c r="O8" s="7">
        <f t="shared" si="0"/>
        <v>125</v>
      </c>
      <c r="P8" s="12">
        <v>6</v>
      </c>
      <c r="Q8" s="12">
        <v>15</v>
      </c>
      <c r="R8" s="12">
        <v>9</v>
      </c>
      <c r="S8" s="12">
        <v>20</v>
      </c>
      <c r="T8" s="7">
        <f t="shared" si="1"/>
        <v>44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7">
        <f t="shared" si="2"/>
        <v>199</v>
      </c>
      <c r="AB8" s="7">
        <f t="shared" si="3"/>
        <v>9</v>
      </c>
    </row>
    <row r="9" spans="1:28">
      <c r="A9" s="4">
        <v>132</v>
      </c>
      <c r="B9" s="5">
        <v>82010169</v>
      </c>
      <c r="C9" s="6" t="s">
        <v>159</v>
      </c>
      <c r="D9" s="7">
        <v>0</v>
      </c>
      <c r="E9" s="7">
        <v>9</v>
      </c>
      <c r="F9" s="7">
        <v>21</v>
      </c>
      <c r="G9" s="7">
        <v>30</v>
      </c>
      <c r="H9" s="7">
        <v>3</v>
      </c>
      <c r="I9" s="7">
        <v>13</v>
      </c>
      <c r="J9" s="7">
        <v>18</v>
      </c>
      <c r="K9" s="7">
        <v>10</v>
      </c>
      <c r="L9" s="7">
        <v>12</v>
      </c>
      <c r="M9" s="7">
        <v>20</v>
      </c>
      <c r="N9" s="7">
        <v>18</v>
      </c>
      <c r="O9" s="7">
        <f t="shared" si="0"/>
        <v>91</v>
      </c>
      <c r="P9" s="7">
        <v>6</v>
      </c>
      <c r="Q9" s="7">
        <v>13</v>
      </c>
      <c r="R9" s="7">
        <v>14</v>
      </c>
      <c r="S9" s="7">
        <v>17</v>
      </c>
      <c r="T9" s="7">
        <f t="shared" si="1"/>
        <v>44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f t="shared" si="2"/>
        <v>165</v>
      </c>
      <c r="AB9" s="7">
        <f t="shared" si="3"/>
        <v>9</v>
      </c>
    </row>
    <row r="10" spans="1:28">
      <c r="A10" s="4">
        <v>133</v>
      </c>
      <c r="B10" s="5">
        <v>82010171</v>
      </c>
      <c r="C10" s="6" t="s">
        <v>160</v>
      </c>
      <c r="D10" s="7">
        <v>11</v>
      </c>
      <c r="E10" s="7">
        <v>19</v>
      </c>
      <c r="F10" s="7">
        <v>20</v>
      </c>
      <c r="G10" s="7">
        <v>50</v>
      </c>
      <c r="H10" s="7">
        <v>2</v>
      </c>
      <c r="I10" s="7">
        <v>12</v>
      </c>
      <c r="J10" s="7">
        <v>20</v>
      </c>
      <c r="K10" s="7">
        <v>15</v>
      </c>
      <c r="L10" s="7">
        <v>26</v>
      </c>
      <c r="M10" s="7">
        <v>17</v>
      </c>
      <c r="N10" s="7">
        <v>27</v>
      </c>
      <c r="O10" s="7">
        <f t="shared" si="0"/>
        <v>117</v>
      </c>
      <c r="P10" s="7">
        <v>6</v>
      </c>
      <c r="Q10" s="7">
        <v>18</v>
      </c>
      <c r="R10" s="7">
        <v>12</v>
      </c>
      <c r="S10" s="7">
        <v>14</v>
      </c>
      <c r="T10" s="7">
        <f t="shared" si="1"/>
        <v>44</v>
      </c>
      <c r="U10" s="7">
        <v>3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f t="shared" si="2"/>
        <v>211</v>
      </c>
      <c r="AB10" s="7">
        <f t="shared" si="3"/>
        <v>11</v>
      </c>
    </row>
    <row r="11" spans="1:28">
      <c r="A11" s="4">
        <v>126</v>
      </c>
      <c r="B11" s="5">
        <v>82010162</v>
      </c>
      <c r="C11" s="6" t="s">
        <v>153</v>
      </c>
      <c r="D11" s="7">
        <v>9</v>
      </c>
      <c r="E11" s="7">
        <v>18</v>
      </c>
      <c r="F11" s="7">
        <v>24</v>
      </c>
      <c r="G11" s="7">
        <v>51</v>
      </c>
      <c r="H11" s="7">
        <v>2</v>
      </c>
      <c r="I11" s="7">
        <v>20</v>
      </c>
      <c r="J11" s="7">
        <v>28</v>
      </c>
      <c r="K11" s="7">
        <v>27</v>
      </c>
      <c r="L11" s="7">
        <v>20</v>
      </c>
      <c r="M11" s="7">
        <v>23</v>
      </c>
      <c r="N11" s="7">
        <v>21</v>
      </c>
      <c r="O11" s="7">
        <f t="shared" si="0"/>
        <v>139</v>
      </c>
      <c r="P11" s="7">
        <v>6</v>
      </c>
      <c r="Q11" s="7">
        <v>16</v>
      </c>
      <c r="R11" s="7">
        <v>17</v>
      </c>
      <c r="S11" s="7">
        <v>16</v>
      </c>
      <c r="T11" s="7">
        <f t="shared" si="1"/>
        <v>49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f t="shared" si="2"/>
        <v>239</v>
      </c>
      <c r="AB11" s="7">
        <f t="shared" si="3"/>
        <v>8</v>
      </c>
    </row>
    <row r="12" spans="1:28">
      <c r="A12" s="4">
        <v>13</v>
      </c>
      <c r="B12" s="5">
        <v>82010018</v>
      </c>
      <c r="C12" s="6" t="s">
        <v>40</v>
      </c>
      <c r="D12" s="7">
        <v>0</v>
      </c>
      <c r="E12" s="7">
        <v>5</v>
      </c>
      <c r="F12" s="7">
        <v>0</v>
      </c>
      <c r="G12" s="7">
        <v>5</v>
      </c>
      <c r="H12" s="7">
        <v>1</v>
      </c>
      <c r="I12" s="7">
        <v>14</v>
      </c>
      <c r="J12" s="7">
        <v>28</v>
      </c>
      <c r="K12" s="7">
        <v>24</v>
      </c>
      <c r="L12" s="7">
        <v>26</v>
      </c>
      <c r="M12" s="7">
        <v>20</v>
      </c>
      <c r="N12" s="7">
        <v>25</v>
      </c>
      <c r="O12" s="7">
        <f t="shared" si="0"/>
        <v>137</v>
      </c>
      <c r="P12" s="7">
        <v>6</v>
      </c>
      <c r="Q12" s="7">
        <v>24</v>
      </c>
      <c r="R12" s="7">
        <v>17</v>
      </c>
      <c r="S12" s="7">
        <v>15</v>
      </c>
      <c r="T12" s="7">
        <f t="shared" si="1"/>
        <v>56</v>
      </c>
      <c r="U12" s="7">
        <v>3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f t="shared" si="2"/>
        <v>198</v>
      </c>
      <c r="AB12" s="7">
        <f t="shared" si="3"/>
        <v>10</v>
      </c>
    </row>
    <row r="13" spans="1:28">
      <c r="A13" s="4">
        <v>72</v>
      </c>
      <c r="B13" s="5">
        <v>82010089</v>
      </c>
      <c r="C13" s="6" t="s">
        <v>99</v>
      </c>
      <c r="D13" s="7">
        <v>0</v>
      </c>
      <c r="E13" s="7">
        <v>28</v>
      </c>
      <c r="F13" s="7">
        <v>29</v>
      </c>
      <c r="G13" s="7">
        <v>57</v>
      </c>
      <c r="H13" s="7">
        <v>2</v>
      </c>
      <c r="I13" s="7">
        <v>29</v>
      </c>
      <c r="J13" s="7">
        <v>31</v>
      </c>
      <c r="K13" s="7">
        <v>32</v>
      </c>
      <c r="L13" s="7">
        <v>27</v>
      </c>
      <c r="M13" s="7">
        <v>26</v>
      </c>
      <c r="N13" s="7">
        <v>36</v>
      </c>
      <c r="O13" s="7">
        <f t="shared" si="0"/>
        <v>181</v>
      </c>
      <c r="P13" s="7">
        <v>6</v>
      </c>
      <c r="Q13" s="7">
        <v>19</v>
      </c>
      <c r="R13" s="7">
        <v>17</v>
      </c>
      <c r="S13" s="7">
        <v>22</v>
      </c>
      <c r="T13" s="7">
        <f t="shared" si="1"/>
        <v>58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f t="shared" si="2"/>
        <v>296</v>
      </c>
      <c r="AB13" s="7">
        <f t="shared" si="3"/>
        <v>8</v>
      </c>
    </row>
    <row r="14" spans="1:28">
      <c r="A14" s="4">
        <v>106</v>
      </c>
      <c r="B14" s="5">
        <v>82010136</v>
      </c>
      <c r="C14" s="6" t="s">
        <v>133</v>
      </c>
      <c r="D14" s="7">
        <v>0</v>
      </c>
      <c r="E14" s="7">
        <v>8</v>
      </c>
      <c r="F14" s="7">
        <v>16</v>
      </c>
      <c r="G14" s="7">
        <v>24</v>
      </c>
      <c r="H14" s="7">
        <v>2</v>
      </c>
      <c r="I14" s="7">
        <v>47</v>
      </c>
      <c r="J14" s="7">
        <v>46</v>
      </c>
      <c r="K14" s="7">
        <v>53</v>
      </c>
      <c r="L14" s="7">
        <v>48</v>
      </c>
      <c r="M14" s="7">
        <v>66</v>
      </c>
      <c r="N14" s="7">
        <v>59</v>
      </c>
      <c r="O14" s="7">
        <f t="shared" si="0"/>
        <v>319</v>
      </c>
      <c r="P14" s="7">
        <v>12</v>
      </c>
      <c r="Q14" s="7">
        <v>19</v>
      </c>
      <c r="R14" s="7">
        <v>23</v>
      </c>
      <c r="S14" s="7">
        <v>16</v>
      </c>
      <c r="T14" s="7">
        <f t="shared" si="1"/>
        <v>58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f t="shared" si="2"/>
        <v>401</v>
      </c>
      <c r="AB14" s="7">
        <f t="shared" si="3"/>
        <v>14</v>
      </c>
    </row>
    <row r="15" spans="1:28">
      <c r="A15" s="4">
        <v>97</v>
      </c>
      <c r="B15" s="5">
        <v>82010124</v>
      </c>
      <c r="C15" s="6" t="s">
        <v>124</v>
      </c>
      <c r="D15" s="7">
        <v>0</v>
      </c>
      <c r="E15" s="7">
        <v>18</v>
      </c>
      <c r="F15" s="7">
        <v>10</v>
      </c>
      <c r="G15" s="7">
        <v>28</v>
      </c>
      <c r="H15" s="7">
        <v>2</v>
      </c>
      <c r="I15" s="7">
        <v>24</v>
      </c>
      <c r="J15" s="7">
        <v>21</v>
      </c>
      <c r="K15" s="7">
        <v>28</v>
      </c>
      <c r="L15" s="7">
        <v>25</v>
      </c>
      <c r="M15" s="7">
        <v>19</v>
      </c>
      <c r="N15" s="7">
        <v>17</v>
      </c>
      <c r="O15" s="7">
        <f t="shared" si="0"/>
        <v>134</v>
      </c>
      <c r="P15" s="7">
        <v>6</v>
      </c>
      <c r="Q15" s="7">
        <v>20</v>
      </c>
      <c r="R15" s="7">
        <v>21</v>
      </c>
      <c r="S15" s="7">
        <v>18</v>
      </c>
      <c r="T15" s="7">
        <f t="shared" si="1"/>
        <v>59</v>
      </c>
      <c r="U15" s="7">
        <v>3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f t="shared" si="2"/>
        <v>221</v>
      </c>
      <c r="AB15" s="7">
        <f t="shared" si="3"/>
        <v>11</v>
      </c>
    </row>
    <row r="16" spans="1:28">
      <c r="A16" s="20" t="s">
        <v>12</v>
      </c>
      <c r="B16" s="21"/>
      <c r="C16" s="22"/>
      <c r="D16" s="7">
        <f t="shared" ref="D16:AB16" si="4">SUM(D4:D15)</f>
        <v>54</v>
      </c>
      <c r="E16" s="7">
        <f t="shared" si="4"/>
        <v>189</v>
      </c>
      <c r="F16" s="7">
        <f t="shared" si="4"/>
        <v>208</v>
      </c>
      <c r="G16" s="7">
        <f t="shared" si="4"/>
        <v>451</v>
      </c>
      <c r="H16" s="7">
        <f t="shared" si="4"/>
        <v>24</v>
      </c>
      <c r="I16" s="7">
        <f t="shared" si="4"/>
        <v>272</v>
      </c>
      <c r="J16" s="7">
        <f t="shared" si="4"/>
        <v>307</v>
      </c>
      <c r="K16" s="7">
        <f t="shared" si="4"/>
        <v>280</v>
      </c>
      <c r="L16" s="7">
        <f t="shared" si="4"/>
        <v>307</v>
      </c>
      <c r="M16" s="7">
        <f t="shared" si="4"/>
        <v>290</v>
      </c>
      <c r="N16" s="7">
        <f t="shared" si="4"/>
        <v>303</v>
      </c>
      <c r="O16" s="7">
        <f t="shared" si="4"/>
        <v>1759</v>
      </c>
      <c r="P16" s="7">
        <f t="shared" si="4"/>
        <v>78</v>
      </c>
      <c r="Q16" s="7">
        <f t="shared" si="4"/>
        <v>205</v>
      </c>
      <c r="R16" s="7">
        <f t="shared" si="4"/>
        <v>187</v>
      </c>
      <c r="S16" s="7">
        <f t="shared" si="4"/>
        <v>192</v>
      </c>
      <c r="T16" s="7">
        <f t="shared" si="4"/>
        <v>584</v>
      </c>
      <c r="U16" s="7">
        <f t="shared" si="4"/>
        <v>15</v>
      </c>
      <c r="V16" s="7">
        <f t="shared" si="4"/>
        <v>0</v>
      </c>
      <c r="W16" s="7">
        <f t="shared" si="4"/>
        <v>0</v>
      </c>
      <c r="X16" s="7">
        <f t="shared" si="4"/>
        <v>0</v>
      </c>
      <c r="Y16" s="7">
        <f t="shared" si="4"/>
        <v>0</v>
      </c>
      <c r="Z16" s="7">
        <f t="shared" si="4"/>
        <v>0</v>
      </c>
      <c r="AA16" s="7">
        <f t="shared" si="4"/>
        <v>2794</v>
      </c>
      <c r="AB16" s="7">
        <f t="shared" si="4"/>
        <v>117</v>
      </c>
    </row>
  </sheetData>
  <sortState xmlns:xlrd2="http://schemas.microsoft.com/office/spreadsheetml/2017/richdata2" ref="A4:AB5">
    <sortCondition ref="T4:T5"/>
  </sortState>
  <mergeCells count="10">
    <mergeCell ref="A16:C16"/>
    <mergeCell ref="A1:AB1"/>
    <mergeCell ref="A2:A3"/>
    <mergeCell ref="B2:B3"/>
    <mergeCell ref="C2:C3"/>
    <mergeCell ref="D2:H2"/>
    <mergeCell ref="I2:P2"/>
    <mergeCell ref="Q2:U2"/>
    <mergeCell ref="V2:Z2"/>
    <mergeCell ref="AA2:AB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5D851-FBB4-47D5-84B5-4483AE73DA82}">
  <dimension ref="A1:AB9"/>
  <sheetViews>
    <sheetView workbookViewId="0">
      <selection activeCell="T8" sqref="T8"/>
    </sheetView>
  </sheetViews>
  <sheetFormatPr defaultColWidth="8.77734375" defaultRowHeight="18.600000000000001"/>
  <cols>
    <col min="1" max="1" width="3.109375" style="9" customWidth="1"/>
    <col min="2" max="2" width="9.33203125" style="10" bestFit="1" customWidth="1"/>
    <col min="3" max="3" width="19.77734375" style="11" bestFit="1" customWidth="1"/>
    <col min="4" max="4" width="3.109375" style="8" bestFit="1" customWidth="1"/>
    <col min="5" max="7" width="3.88671875" style="8" bestFit="1" customWidth="1"/>
    <col min="8" max="8" width="3.44140625" style="8" bestFit="1" customWidth="1"/>
    <col min="9" max="14" width="3.88671875" style="8" bestFit="1" customWidth="1"/>
    <col min="15" max="15" width="4.6640625" style="8" bestFit="1" customWidth="1"/>
    <col min="16" max="16" width="3.44140625" style="8" bestFit="1" customWidth="1"/>
    <col min="17" max="19" width="3.109375" style="8" bestFit="1" customWidth="1"/>
    <col min="20" max="20" width="3.88671875" style="8" bestFit="1" customWidth="1"/>
    <col min="21" max="21" width="3.44140625" style="8" bestFit="1" customWidth="1"/>
    <col min="22" max="22" width="3.109375" style="8" bestFit="1" customWidth="1"/>
    <col min="23" max="24" width="3" style="8" bestFit="1" customWidth="1"/>
    <col min="25" max="25" width="3.5546875" style="8" bestFit="1" customWidth="1"/>
    <col min="26" max="26" width="3.44140625" style="8" bestFit="1" customWidth="1"/>
    <col min="27" max="27" width="6.109375" style="8" bestFit="1" customWidth="1"/>
    <col min="28" max="28" width="6.77734375" style="8" bestFit="1" customWidth="1"/>
    <col min="29" max="16384" width="8.77734375" style="8"/>
  </cols>
  <sheetData>
    <row r="1" spans="1:28" s="2" customForma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s="3" customFormat="1">
      <c r="A2" s="19" t="s">
        <v>1</v>
      </c>
      <c r="B2" s="19" t="s">
        <v>2</v>
      </c>
      <c r="C2" s="23" t="s">
        <v>3</v>
      </c>
      <c r="D2" s="19" t="s">
        <v>4</v>
      </c>
      <c r="E2" s="19"/>
      <c r="F2" s="19"/>
      <c r="G2" s="19"/>
      <c r="H2" s="19"/>
      <c r="I2" s="19" t="s">
        <v>5</v>
      </c>
      <c r="J2" s="19"/>
      <c r="K2" s="19"/>
      <c r="L2" s="19"/>
      <c r="M2" s="19"/>
      <c r="N2" s="19"/>
      <c r="O2" s="19"/>
      <c r="P2" s="19"/>
      <c r="Q2" s="19" t="s">
        <v>6</v>
      </c>
      <c r="R2" s="19"/>
      <c r="S2" s="19"/>
      <c r="T2" s="19"/>
      <c r="U2" s="19"/>
      <c r="V2" s="19" t="s">
        <v>7</v>
      </c>
      <c r="W2" s="19"/>
      <c r="X2" s="19"/>
      <c r="Y2" s="19"/>
      <c r="Z2" s="19"/>
      <c r="AA2" s="19" t="s">
        <v>8</v>
      </c>
      <c r="AB2" s="19"/>
    </row>
    <row r="3" spans="1:28" s="3" customFormat="1">
      <c r="A3" s="19"/>
      <c r="B3" s="19"/>
      <c r="C3" s="23"/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12</v>
      </c>
      <c r="P3" s="1" t="s">
        <v>13</v>
      </c>
      <c r="Q3" s="1" t="s">
        <v>20</v>
      </c>
      <c r="R3" s="1" t="s">
        <v>21</v>
      </c>
      <c r="S3" s="1" t="s">
        <v>22</v>
      </c>
      <c r="T3" s="1" t="s">
        <v>12</v>
      </c>
      <c r="U3" s="1" t="s">
        <v>13</v>
      </c>
      <c r="V3" s="1" t="s">
        <v>23</v>
      </c>
      <c r="W3" s="1" t="s">
        <v>24</v>
      </c>
      <c r="X3" s="1" t="s">
        <v>25</v>
      </c>
      <c r="Y3" s="1" t="s">
        <v>12</v>
      </c>
      <c r="Z3" s="1" t="s">
        <v>13</v>
      </c>
      <c r="AA3" s="1" t="s">
        <v>26</v>
      </c>
      <c r="AB3" s="1" t="s">
        <v>27</v>
      </c>
    </row>
    <row r="4" spans="1:28">
      <c r="A4" s="4">
        <v>2</v>
      </c>
      <c r="B4" s="5">
        <v>82010002</v>
      </c>
      <c r="C4" s="6" t="s">
        <v>29</v>
      </c>
      <c r="D4" s="7">
        <v>0</v>
      </c>
      <c r="E4" s="7">
        <v>17</v>
      </c>
      <c r="F4" s="7">
        <v>22</v>
      </c>
      <c r="G4" s="7">
        <v>39</v>
      </c>
      <c r="H4" s="7">
        <v>2</v>
      </c>
      <c r="I4" s="7">
        <v>20</v>
      </c>
      <c r="J4" s="7">
        <v>24</v>
      </c>
      <c r="K4" s="7">
        <v>22</v>
      </c>
      <c r="L4" s="7">
        <v>23</v>
      </c>
      <c r="M4" s="7">
        <v>19</v>
      </c>
      <c r="N4" s="7">
        <v>24</v>
      </c>
      <c r="O4" s="7">
        <f>SUM(I4:N4)</f>
        <v>132</v>
      </c>
      <c r="P4" s="7">
        <v>6</v>
      </c>
      <c r="Q4" s="7">
        <v>22</v>
      </c>
      <c r="R4" s="7">
        <v>19</v>
      </c>
      <c r="S4" s="7">
        <v>23</v>
      </c>
      <c r="T4" s="7">
        <f>SUM(Q4:S4)</f>
        <v>64</v>
      </c>
      <c r="U4" s="7">
        <v>3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f t="shared" ref="AA4:AB8" si="0">G4+O4+T4+Y4</f>
        <v>235</v>
      </c>
      <c r="AB4" s="7">
        <f t="shared" si="0"/>
        <v>11</v>
      </c>
    </row>
    <row r="5" spans="1:28">
      <c r="A5" s="4">
        <v>107</v>
      </c>
      <c r="B5" s="5">
        <v>82010137</v>
      </c>
      <c r="C5" s="6" t="s">
        <v>134</v>
      </c>
      <c r="D5" s="7">
        <v>22</v>
      </c>
      <c r="E5" s="7">
        <v>24</v>
      </c>
      <c r="F5" s="7">
        <v>23</v>
      </c>
      <c r="G5" s="7">
        <v>69</v>
      </c>
      <c r="H5" s="7">
        <v>2</v>
      </c>
      <c r="I5" s="7">
        <v>30</v>
      </c>
      <c r="J5" s="7">
        <v>26</v>
      </c>
      <c r="K5" s="7">
        <v>22</v>
      </c>
      <c r="L5" s="7">
        <v>30</v>
      </c>
      <c r="M5" s="7">
        <v>34</v>
      </c>
      <c r="N5" s="7">
        <v>28</v>
      </c>
      <c r="O5" s="7">
        <f>SUM(I5:N5)</f>
        <v>170</v>
      </c>
      <c r="P5" s="7">
        <v>6</v>
      </c>
      <c r="Q5" s="7">
        <v>23</v>
      </c>
      <c r="R5" s="7">
        <v>27</v>
      </c>
      <c r="S5" s="7">
        <v>19</v>
      </c>
      <c r="T5" s="7">
        <f>SUM(Q5:S5)</f>
        <v>69</v>
      </c>
      <c r="U5" s="7">
        <v>3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f t="shared" si="0"/>
        <v>308</v>
      </c>
      <c r="AB5" s="7">
        <f t="shared" si="0"/>
        <v>11</v>
      </c>
    </row>
    <row r="6" spans="1:28">
      <c r="A6" s="4">
        <v>9</v>
      </c>
      <c r="B6" s="5">
        <v>82010012</v>
      </c>
      <c r="C6" s="6" t="s">
        <v>36</v>
      </c>
      <c r="D6" s="7">
        <v>0</v>
      </c>
      <c r="E6" s="7">
        <v>17</v>
      </c>
      <c r="F6" s="7">
        <v>17</v>
      </c>
      <c r="G6" s="7">
        <v>34</v>
      </c>
      <c r="H6" s="7">
        <v>2</v>
      </c>
      <c r="I6" s="7">
        <v>15</v>
      </c>
      <c r="J6" s="7">
        <v>26</v>
      </c>
      <c r="K6" s="7">
        <v>22</v>
      </c>
      <c r="L6" s="7">
        <v>24</v>
      </c>
      <c r="M6" s="7">
        <v>28</v>
      </c>
      <c r="N6" s="7">
        <v>17</v>
      </c>
      <c r="O6" s="7">
        <f>SUM(I6:N6)</f>
        <v>132</v>
      </c>
      <c r="P6" s="7">
        <v>6</v>
      </c>
      <c r="Q6" s="7">
        <v>15</v>
      </c>
      <c r="R6" s="7">
        <v>31</v>
      </c>
      <c r="S6" s="7">
        <v>27</v>
      </c>
      <c r="T6" s="7">
        <f>SUM(Q6:S6)</f>
        <v>73</v>
      </c>
      <c r="U6" s="7">
        <v>3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f t="shared" si="0"/>
        <v>239</v>
      </c>
      <c r="AB6" s="7">
        <f t="shared" si="0"/>
        <v>11</v>
      </c>
    </row>
    <row r="7" spans="1:28">
      <c r="A7" s="4">
        <v>19</v>
      </c>
      <c r="B7" s="5">
        <v>82010026</v>
      </c>
      <c r="C7" s="6" t="s">
        <v>46</v>
      </c>
      <c r="D7" s="7">
        <v>0</v>
      </c>
      <c r="E7" s="7">
        <v>16</v>
      </c>
      <c r="F7" s="7">
        <v>16</v>
      </c>
      <c r="G7" s="7">
        <v>32</v>
      </c>
      <c r="H7" s="7">
        <v>3</v>
      </c>
      <c r="I7" s="7">
        <v>17</v>
      </c>
      <c r="J7" s="7">
        <v>17</v>
      </c>
      <c r="K7" s="7">
        <v>25</v>
      </c>
      <c r="L7" s="7">
        <v>28</v>
      </c>
      <c r="M7" s="7">
        <v>23</v>
      </c>
      <c r="N7" s="7">
        <v>30</v>
      </c>
      <c r="O7" s="7">
        <f>SUM(I7:N7)</f>
        <v>140</v>
      </c>
      <c r="P7" s="7">
        <v>6</v>
      </c>
      <c r="Q7" s="7">
        <v>24</v>
      </c>
      <c r="R7" s="7">
        <v>23</v>
      </c>
      <c r="S7" s="7">
        <v>28</v>
      </c>
      <c r="T7" s="7">
        <f>SUM(Q7:S7)</f>
        <v>75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f t="shared" si="0"/>
        <v>247</v>
      </c>
      <c r="AB7" s="7">
        <f t="shared" si="0"/>
        <v>9</v>
      </c>
    </row>
    <row r="8" spans="1:28" s="13" customFormat="1" ht="37.200000000000003">
      <c r="A8" s="5">
        <v>80</v>
      </c>
      <c r="B8" s="5">
        <v>82010101</v>
      </c>
      <c r="C8" s="6" t="s">
        <v>107</v>
      </c>
      <c r="D8" s="12">
        <v>0</v>
      </c>
      <c r="E8" s="12">
        <v>28</v>
      </c>
      <c r="F8" s="12">
        <v>20</v>
      </c>
      <c r="G8" s="12">
        <v>48</v>
      </c>
      <c r="H8" s="12">
        <v>2</v>
      </c>
      <c r="I8" s="12">
        <v>17</v>
      </c>
      <c r="J8" s="12">
        <v>29</v>
      </c>
      <c r="K8" s="12">
        <v>25</v>
      </c>
      <c r="L8" s="12">
        <v>31</v>
      </c>
      <c r="M8" s="12">
        <v>28</v>
      </c>
      <c r="N8" s="12">
        <v>18</v>
      </c>
      <c r="O8" s="12">
        <f>SUM(I8:N8)</f>
        <v>148</v>
      </c>
      <c r="P8" s="12">
        <v>6</v>
      </c>
      <c r="Q8" s="12">
        <v>26</v>
      </c>
      <c r="R8" s="12">
        <v>23</v>
      </c>
      <c r="S8" s="12">
        <v>30</v>
      </c>
      <c r="T8" s="12">
        <f>SUM(Q8:S8)</f>
        <v>79</v>
      </c>
      <c r="U8" s="12">
        <v>3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f t="shared" si="0"/>
        <v>275</v>
      </c>
      <c r="AB8" s="12">
        <f t="shared" si="0"/>
        <v>11</v>
      </c>
    </row>
    <row r="9" spans="1:28">
      <c r="A9" s="20" t="s">
        <v>12</v>
      </c>
      <c r="B9" s="21"/>
      <c r="C9" s="22"/>
      <c r="D9" s="7">
        <f t="shared" ref="D9:AB9" si="1">SUM(D4:D8)</f>
        <v>22</v>
      </c>
      <c r="E9" s="7">
        <f t="shared" si="1"/>
        <v>102</v>
      </c>
      <c r="F9" s="7">
        <f t="shared" si="1"/>
        <v>98</v>
      </c>
      <c r="G9" s="7">
        <f t="shared" si="1"/>
        <v>222</v>
      </c>
      <c r="H9" s="7">
        <f t="shared" si="1"/>
        <v>11</v>
      </c>
      <c r="I9" s="7">
        <f t="shared" si="1"/>
        <v>99</v>
      </c>
      <c r="J9" s="7">
        <f t="shared" si="1"/>
        <v>122</v>
      </c>
      <c r="K9" s="7">
        <f t="shared" si="1"/>
        <v>116</v>
      </c>
      <c r="L9" s="7">
        <f t="shared" si="1"/>
        <v>136</v>
      </c>
      <c r="M9" s="7">
        <f t="shared" si="1"/>
        <v>132</v>
      </c>
      <c r="N9" s="7">
        <f t="shared" si="1"/>
        <v>117</v>
      </c>
      <c r="O9" s="7">
        <f t="shared" si="1"/>
        <v>722</v>
      </c>
      <c r="P9" s="7">
        <f t="shared" si="1"/>
        <v>30</v>
      </c>
      <c r="Q9" s="7">
        <f t="shared" si="1"/>
        <v>110</v>
      </c>
      <c r="R9" s="7">
        <f t="shared" si="1"/>
        <v>123</v>
      </c>
      <c r="S9" s="7">
        <f t="shared" si="1"/>
        <v>127</v>
      </c>
      <c r="T9" s="7">
        <f t="shared" si="1"/>
        <v>360</v>
      </c>
      <c r="U9" s="7">
        <f t="shared" si="1"/>
        <v>12</v>
      </c>
      <c r="V9" s="7">
        <f t="shared" si="1"/>
        <v>0</v>
      </c>
      <c r="W9" s="7">
        <f t="shared" si="1"/>
        <v>0</v>
      </c>
      <c r="X9" s="7">
        <f t="shared" si="1"/>
        <v>0</v>
      </c>
      <c r="Y9" s="7">
        <f t="shared" si="1"/>
        <v>0</v>
      </c>
      <c r="Z9" s="7">
        <f t="shared" si="1"/>
        <v>0</v>
      </c>
      <c r="AA9" s="7">
        <f t="shared" si="1"/>
        <v>1304</v>
      </c>
      <c r="AB9" s="7">
        <f t="shared" si="1"/>
        <v>53</v>
      </c>
    </row>
  </sheetData>
  <mergeCells count="10">
    <mergeCell ref="A9:C9"/>
    <mergeCell ref="A1:AB1"/>
    <mergeCell ref="A2:A3"/>
    <mergeCell ref="B2:B3"/>
    <mergeCell ref="C2:C3"/>
    <mergeCell ref="D2:H2"/>
    <mergeCell ref="I2:P2"/>
    <mergeCell ref="Q2:U2"/>
    <mergeCell ref="V2:Z2"/>
    <mergeCell ref="AA2:AB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EBF0F-BBDD-49A9-AF5F-B97DB6A9DFD9}">
  <dimension ref="A1:AB6"/>
  <sheetViews>
    <sheetView workbookViewId="0">
      <selection activeCell="T5" sqref="T5"/>
    </sheetView>
  </sheetViews>
  <sheetFormatPr defaultColWidth="8.77734375" defaultRowHeight="18.600000000000001"/>
  <cols>
    <col min="1" max="1" width="3.109375" style="9" customWidth="1"/>
    <col min="2" max="2" width="9.33203125" style="10" bestFit="1" customWidth="1"/>
    <col min="3" max="3" width="19.77734375" style="11" bestFit="1" customWidth="1"/>
    <col min="4" max="4" width="3.109375" style="8" bestFit="1" customWidth="1"/>
    <col min="5" max="7" width="3.88671875" style="8" bestFit="1" customWidth="1"/>
    <col min="8" max="8" width="3.44140625" style="8" bestFit="1" customWidth="1"/>
    <col min="9" max="14" width="3.88671875" style="8" bestFit="1" customWidth="1"/>
    <col min="15" max="15" width="4.6640625" style="8" bestFit="1" customWidth="1"/>
    <col min="16" max="16" width="3.44140625" style="8" bestFit="1" customWidth="1"/>
    <col min="17" max="19" width="3.109375" style="8" bestFit="1" customWidth="1"/>
    <col min="20" max="20" width="3.88671875" style="8" bestFit="1" customWidth="1"/>
    <col min="21" max="21" width="3.44140625" style="8" bestFit="1" customWidth="1"/>
    <col min="22" max="22" width="3.109375" style="8" bestFit="1" customWidth="1"/>
    <col min="23" max="24" width="3" style="8" bestFit="1" customWidth="1"/>
    <col min="25" max="25" width="3.5546875" style="8" bestFit="1" customWidth="1"/>
    <col min="26" max="26" width="3.44140625" style="8" bestFit="1" customWidth="1"/>
    <col min="27" max="27" width="6.109375" style="8" bestFit="1" customWidth="1"/>
    <col min="28" max="28" width="6.77734375" style="8" bestFit="1" customWidth="1"/>
    <col min="29" max="16384" width="8.77734375" style="8"/>
  </cols>
  <sheetData>
    <row r="1" spans="1:28" s="2" customForma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s="3" customFormat="1">
      <c r="A2" s="19" t="s">
        <v>1</v>
      </c>
      <c r="B2" s="19" t="s">
        <v>2</v>
      </c>
      <c r="C2" s="23" t="s">
        <v>3</v>
      </c>
      <c r="D2" s="19" t="s">
        <v>4</v>
      </c>
      <c r="E2" s="19"/>
      <c r="F2" s="19"/>
      <c r="G2" s="19"/>
      <c r="H2" s="19"/>
      <c r="I2" s="19" t="s">
        <v>5</v>
      </c>
      <c r="J2" s="19"/>
      <c r="K2" s="19"/>
      <c r="L2" s="19"/>
      <c r="M2" s="19"/>
      <c r="N2" s="19"/>
      <c r="O2" s="19"/>
      <c r="P2" s="19"/>
      <c r="Q2" s="19" t="s">
        <v>6</v>
      </c>
      <c r="R2" s="19"/>
      <c r="S2" s="19"/>
      <c r="T2" s="19"/>
      <c r="U2" s="19"/>
      <c r="V2" s="19" t="s">
        <v>7</v>
      </c>
      <c r="W2" s="19"/>
      <c r="X2" s="19"/>
      <c r="Y2" s="19"/>
      <c r="Z2" s="19"/>
      <c r="AA2" s="19" t="s">
        <v>8</v>
      </c>
      <c r="AB2" s="19"/>
    </row>
    <row r="3" spans="1:28" s="3" customFormat="1">
      <c r="A3" s="19"/>
      <c r="B3" s="19"/>
      <c r="C3" s="23"/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12</v>
      </c>
      <c r="P3" s="1" t="s">
        <v>13</v>
      </c>
      <c r="Q3" s="1" t="s">
        <v>20</v>
      </c>
      <c r="R3" s="1" t="s">
        <v>21</v>
      </c>
      <c r="S3" s="1" t="s">
        <v>22</v>
      </c>
      <c r="T3" s="1" t="s">
        <v>12</v>
      </c>
      <c r="U3" s="1" t="s">
        <v>13</v>
      </c>
      <c r="V3" s="1" t="s">
        <v>23</v>
      </c>
      <c r="W3" s="1" t="s">
        <v>24</v>
      </c>
      <c r="X3" s="1" t="s">
        <v>25</v>
      </c>
      <c r="Y3" s="1" t="s">
        <v>12</v>
      </c>
      <c r="Z3" s="1" t="s">
        <v>13</v>
      </c>
      <c r="AA3" s="1" t="s">
        <v>26</v>
      </c>
      <c r="AB3" s="1" t="s">
        <v>27</v>
      </c>
    </row>
    <row r="4" spans="1:28">
      <c r="A4" s="4">
        <v>26</v>
      </c>
      <c r="B4" s="5">
        <v>82010033</v>
      </c>
      <c r="C4" s="6" t="s">
        <v>53</v>
      </c>
      <c r="D4" s="7">
        <v>18</v>
      </c>
      <c r="E4" s="7">
        <v>25</v>
      </c>
      <c r="F4" s="7">
        <v>25</v>
      </c>
      <c r="G4" s="7">
        <v>68</v>
      </c>
      <c r="H4" s="7">
        <v>2</v>
      </c>
      <c r="I4" s="7">
        <v>28</v>
      </c>
      <c r="J4" s="7">
        <v>31</v>
      </c>
      <c r="K4" s="7">
        <v>23</v>
      </c>
      <c r="L4" s="7">
        <v>24</v>
      </c>
      <c r="M4" s="7">
        <v>29</v>
      </c>
      <c r="N4" s="7">
        <v>19</v>
      </c>
      <c r="O4" s="7">
        <f>SUM(I4:N4)</f>
        <v>154</v>
      </c>
      <c r="P4" s="7">
        <v>6</v>
      </c>
      <c r="Q4" s="7">
        <v>34</v>
      </c>
      <c r="R4" s="7">
        <v>15</v>
      </c>
      <c r="S4" s="7">
        <v>36</v>
      </c>
      <c r="T4" s="7">
        <f>SUM(Q4:S4)</f>
        <v>85</v>
      </c>
      <c r="U4" s="7">
        <v>0</v>
      </c>
      <c r="V4" s="7">
        <v>40</v>
      </c>
      <c r="W4" s="7">
        <v>24</v>
      </c>
      <c r="X4" s="7">
        <v>25</v>
      </c>
      <c r="Y4" s="7">
        <v>89</v>
      </c>
      <c r="Z4" s="7">
        <v>6</v>
      </c>
      <c r="AA4" s="7">
        <f>G4+O4+T4+Y4</f>
        <v>396</v>
      </c>
      <c r="AB4" s="7">
        <f>H4+P4+U4+Z4</f>
        <v>14</v>
      </c>
    </row>
    <row r="5" spans="1:28">
      <c r="A5" s="4">
        <v>93</v>
      </c>
      <c r="B5" s="5">
        <v>82010118</v>
      </c>
      <c r="C5" s="6" t="s">
        <v>120</v>
      </c>
      <c r="D5" s="7">
        <v>15</v>
      </c>
      <c r="E5" s="7">
        <v>17</v>
      </c>
      <c r="F5" s="7">
        <v>24</v>
      </c>
      <c r="G5" s="7">
        <v>56</v>
      </c>
      <c r="H5" s="7">
        <v>2</v>
      </c>
      <c r="I5" s="7">
        <v>29</v>
      </c>
      <c r="J5" s="7">
        <v>28</v>
      </c>
      <c r="K5" s="7">
        <v>19</v>
      </c>
      <c r="L5" s="7">
        <v>25</v>
      </c>
      <c r="M5" s="7">
        <v>21</v>
      </c>
      <c r="N5" s="7">
        <v>22</v>
      </c>
      <c r="O5" s="7">
        <f>SUM(I5:N5)</f>
        <v>144</v>
      </c>
      <c r="P5" s="7">
        <v>6</v>
      </c>
      <c r="Q5" s="7">
        <v>40</v>
      </c>
      <c r="R5" s="7">
        <v>26</v>
      </c>
      <c r="S5" s="7">
        <v>26</v>
      </c>
      <c r="T5" s="7">
        <f>SUM(Q5:S5)</f>
        <v>92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f>G5+O5+T5+Y5</f>
        <v>292</v>
      </c>
      <c r="AB5" s="7">
        <f>H5+P5+U5+Z5</f>
        <v>8</v>
      </c>
    </row>
    <row r="6" spans="1:28">
      <c r="A6" s="20" t="s">
        <v>12</v>
      </c>
      <c r="B6" s="21"/>
      <c r="C6" s="22"/>
      <c r="D6" s="7">
        <f t="shared" ref="D6:AB6" si="0">SUM(D4:D5)</f>
        <v>33</v>
      </c>
      <c r="E6" s="7">
        <f t="shared" si="0"/>
        <v>42</v>
      </c>
      <c r="F6" s="7">
        <f t="shared" si="0"/>
        <v>49</v>
      </c>
      <c r="G6" s="7">
        <f t="shared" si="0"/>
        <v>124</v>
      </c>
      <c r="H6" s="7">
        <f t="shared" si="0"/>
        <v>4</v>
      </c>
      <c r="I6" s="7">
        <f t="shared" si="0"/>
        <v>57</v>
      </c>
      <c r="J6" s="7">
        <f t="shared" si="0"/>
        <v>59</v>
      </c>
      <c r="K6" s="7">
        <f t="shared" si="0"/>
        <v>42</v>
      </c>
      <c r="L6" s="7">
        <f t="shared" si="0"/>
        <v>49</v>
      </c>
      <c r="M6" s="7">
        <f t="shared" si="0"/>
        <v>50</v>
      </c>
      <c r="N6" s="7">
        <f t="shared" si="0"/>
        <v>41</v>
      </c>
      <c r="O6" s="7">
        <f t="shared" si="0"/>
        <v>298</v>
      </c>
      <c r="P6" s="7">
        <f t="shared" si="0"/>
        <v>12</v>
      </c>
      <c r="Q6" s="7">
        <f t="shared" si="0"/>
        <v>74</v>
      </c>
      <c r="R6" s="7">
        <f t="shared" si="0"/>
        <v>41</v>
      </c>
      <c r="S6" s="7">
        <f t="shared" si="0"/>
        <v>62</v>
      </c>
      <c r="T6" s="7">
        <f t="shared" si="0"/>
        <v>177</v>
      </c>
      <c r="U6" s="7">
        <f t="shared" si="0"/>
        <v>0</v>
      </c>
      <c r="V6" s="7">
        <f t="shared" si="0"/>
        <v>40</v>
      </c>
      <c r="W6" s="7">
        <f t="shared" si="0"/>
        <v>24</v>
      </c>
      <c r="X6" s="7">
        <f t="shared" si="0"/>
        <v>25</v>
      </c>
      <c r="Y6" s="7">
        <f t="shared" si="0"/>
        <v>89</v>
      </c>
      <c r="Z6" s="7">
        <f t="shared" si="0"/>
        <v>6</v>
      </c>
      <c r="AA6" s="7">
        <f t="shared" si="0"/>
        <v>688</v>
      </c>
      <c r="AB6" s="7">
        <f t="shared" si="0"/>
        <v>22</v>
      </c>
    </row>
  </sheetData>
  <mergeCells count="10">
    <mergeCell ref="A6:C6"/>
    <mergeCell ref="A1:AB1"/>
    <mergeCell ref="A2:A3"/>
    <mergeCell ref="B2:B3"/>
    <mergeCell ref="C2:C3"/>
    <mergeCell ref="D2:H2"/>
    <mergeCell ref="I2:P2"/>
    <mergeCell ref="Q2:U2"/>
    <mergeCell ref="V2:Z2"/>
    <mergeCell ref="AA2:A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</vt:i4>
      </vt:variant>
    </vt:vector>
  </HeadingPairs>
  <TitlesOfParts>
    <vt:vector size="13" baseType="lpstr">
      <vt:lpstr>Sheet1</vt:lpstr>
      <vt:lpstr>Sheet2</vt:lpstr>
      <vt:lpstr>0-50</vt:lpstr>
      <vt:lpstr>0-60</vt:lpstr>
      <vt:lpstr>ม.ต้น 1-20</vt:lpstr>
      <vt:lpstr>ม.ต้น 21-40</vt:lpstr>
      <vt:lpstr>ม.ต้น 41-60</vt:lpstr>
      <vt:lpstr>ม.ต้น 61-80</vt:lpstr>
      <vt:lpstr>ม.ต้น 81-100</vt:lpstr>
      <vt:lpstr>ม.ต้น 101+</vt:lpstr>
      <vt:lpstr>ม.ต้น</vt:lpstr>
      <vt:lpstr>Sheet1!Print_Titles</vt:lpstr>
      <vt:lpstr>ม.ต้น!Print_Titles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นัทธชา</dc:creator>
  <cp:lastModifiedBy>LENOVO</cp:lastModifiedBy>
  <cp:lastPrinted>2023-12-06T04:10:50Z</cp:lastPrinted>
  <dcterms:created xsi:type="dcterms:W3CDTF">2023-11-21T06:44:25Z</dcterms:created>
  <dcterms:modified xsi:type="dcterms:W3CDTF">2023-12-26T06:30:30Z</dcterms:modified>
</cp:coreProperties>
</file>